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7175" windowHeight="12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E23"/>
  <c r="F23"/>
  <c r="G23"/>
  <c r="H23"/>
  <c r="I23"/>
  <c r="E24"/>
  <c r="F24"/>
  <c r="G24"/>
  <c r="H24"/>
  <c r="I24"/>
  <c r="E25"/>
  <c r="F25"/>
  <c r="G25"/>
  <c r="H25"/>
  <c r="I25"/>
  <c r="E26"/>
  <c r="F26"/>
  <c r="G26"/>
  <c r="H26"/>
  <c r="I26"/>
  <c r="E27"/>
  <c r="F27"/>
  <c r="G27"/>
  <c r="H27"/>
  <c r="I27"/>
  <c r="E28"/>
  <c r="F28"/>
  <c r="G28"/>
  <c r="H28"/>
  <c r="I28"/>
  <c r="E29"/>
  <c r="F29"/>
  <c r="G29"/>
  <c r="H29"/>
  <c r="I29"/>
  <c r="E30"/>
  <c r="F30"/>
  <c r="G30"/>
  <c r="H30"/>
  <c r="I30"/>
  <c r="E31"/>
  <c r="F31"/>
  <c r="G31"/>
  <c r="H31"/>
  <c r="I31"/>
  <c r="D31"/>
  <c r="D30"/>
  <c r="D29"/>
  <c r="D28"/>
  <c r="D27"/>
  <c r="D26"/>
  <c r="D25"/>
  <c r="D24"/>
  <c r="D23"/>
  <c r="D22"/>
  <c r="E10"/>
  <c r="F10"/>
  <c r="G10"/>
  <c r="H10"/>
  <c r="I10"/>
  <c r="E11"/>
  <c r="F11"/>
  <c r="G11"/>
  <c r="H11"/>
  <c r="I11"/>
  <c r="E12"/>
  <c r="F12"/>
  <c r="G12"/>
  <c r="H12"/>
  <c r="I12"/>
  <c r="E13"/>
  <c r="F13"/>
  <c r="G13"/>
  <c r="H13"/>
  <c r="I13"/>
  <c r="E14"/>
  <c r="F14"/>
  <c r="G14"/>
  <c r="H14"/>
  <c r="I14"/>
  <c r="E15"/>
  <c r="F15"/>
  <c r="G15"/>
  <c r="H15"/>
  <c r="I15"/>
  <c r="E16"/>
  <c r="F16"/>
  <c r="G16"/>
  <c r="H16"/>
  <c r="I16"/>
  <c r="D16"/>
  <c r="D15"/>
  <c r="D14"/>
  <c r="D13"/>
  <c r="D12"/>
  <c r="D11"/>
  <c r="D10"/>
  <c r="E9"/>
  <c r="F9"/>
  <c r="G9"/>
  <c r="H9"/>
  <c r="I9"/>
  <c r="D9"/>
  <c r="E7"/>
  <c r="F7"/>
  <c r="G7"/>
  <c r="H7"/>
  <c r="I7"/>
  <c r="E8"/>
  <c r="F8"/>
  <c r="G8"/>
  <c r="H8"/>
  <c r="I8"/>
  <c r="D8"/>
  <c r="D7"/>
</calcChain>
</file>

<file path=xl/sharedStrings.xml><?xml version="1.0" encoding="utf-8"?>
<sst xmlns="http://schemas.openxmlformats.org/spreadsheetml/2006/main" count="7" uniqueCount="5">
  <si>
    <t>Serial %</t>
  </si>
  <si>
    <t>N</t>
  </si>
  <si>
    <t>o/T(1/n)</t>
  </si>
  <si>
    <t>AMHDAL</t>
  </si>
  <si>
    <t>GUSTAFONZO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</si>
</sst>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1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0" fontId="1" fillId="0" borderId="15" xfId="0" applyFont="1" applyBorder="1"/>
    <xf numFmtId="0" fontId="1" fillId="0" borderId="16" xfId="0" applyFont="1" applyBorder="1"/>
    <xf numFmtId="0" fontId="1" fillId="0" borderId="5" xfId="0" applyFont="1" applyBorder="1"/>
    <xf numFmtId="0" fontId="1" fillId="0" borderId="13" xfId="0" applyFont="1" applyBorder="1"/>
    <xf numFmtId="165" fontId="1" fillId="0" borderId="14" xfId="0" applyNumberFormat="1" applyFont="1" applyBorder="1"/>
    <xf numFmtId="165" fontId="0" fillId="0" borderId="1" xfId="0" applyNumberFormat="1" applyFont="1" applyBorder="1"/>
    <xf numFmtId="165" fontId="0" fillId="0" borderId="5" xfId="0" applyNumberFormat="1" applyFont="1" applyBorder="1"/>
    <xf numFmtId="165" fontId="0" fillId="0" borderId="6" xfId="0" applyNumberFormat="1" applyFont="1" applyBorder="1"/>
    <xf numFmtId="165" fontId="0" fillId="0" borderId="7" xfId="0" applyNumberFormat="1" applyFont="1" applyBorder="1"/>
    <xf numFmtId="165" fontId="0" fillId="0" borderId="8" xfId="0" applyNumberFormat="1" applyFont="1" applyBorder="1"/>
    <xf numFmtId="165" fontId="0" fillId="0" borderId="9" xfId="0" applyNumberFormat="1" applyFont="1" applyBorder="1"/>
    <xf numFmtId="165" fontId="0" fillId="0" borderId="10" xfId="0" applyNumberFormat="1" applyFont="1" applyBorder="1"/>
    <xf numFmtId="165" fontId="0" fillId="0" borderId="11" xfId="0" applyNumberFormat="1" applyFont="1" applyBorder="1"/>
    <xf numFmtId="165" fontId="0" fillId="0" borderId="1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31"/>
  <sheetViews>
    <sheetView tabSelected="1" topLeftCell="A6" workbookViewId="0">
      <selection activeCell="A30" sqref="A30:XFD30"/>
    </sheetView>
  </sheetViews>
  <sheetFormatPr defaultRowHeight="15"/>
  <sheetData>
    <row r="3" spans="3:9">
      <c r="C3" t="s">
        <v>2</v>
      </c>
      <c r="D3">
        <v>0.1</v>
      </c>
    </row>
    <row r="4" spans="3:9" ht="15.75" thickBot="1">
      <c r="C4" t="s">
        <v>3</v>
      </c>
    </row>
    <row r="5" spans="3:9" ht="15.75" thickBot="1">
      <c r="D5" s="24" t="s">
        <v>1</v>
      </c>
      <c r="E5" s="25"/>
      <c r="F5" s="25"/>
      <c r="G5" s="25"/>
      <c r="H5" s="25"/>
      <c r="I5" s="26"/>
    </row>
    <row r="6" spans="3:9" ht="15.75" thickBot="1">
      <c r="C6" s="12" t="s">
        <v>0</v>
      </c>
      <c r="D6" s="10">
        <v>2</v>
      </c>
      <c r="E6" s="10">
        <v>4</v>
      </c>
      <c r="F6" s="10">
        <v>8</v>
      </c>
      <c r="G6" s="10">
        <v>16</v>
      </c>
      <c r="H6" s="10">
        <v>32</v>
      </c>
      <c r="I6" s="11">
        <v>64</v>
      </c>
    </row>
    <row r="7" spans="3:9">
      <c r="C7" s="13">
        <v>0.1</v>
      </c>
      <c r="D7" s="5">
        <f t="shared" ref="D7:I7" si="0">D6/(D6*($C$7+$D$3) + (1-$C$7))</f>
        <v>1.5384615384615383</v>
      </c>
      <c r="E7" s="6">
        <f t="shared" si="0"/>
        <v>2.3529411764705879</v>
      </c>
      <c r="F7" s="6">
        <f t="shared" si="0"/>
        <v>3.2</v>
      </c>
      <c r="G7" s="6">
        <f t="shared" si="0"/>
        <v>3.9024390243902434</v>
      </c>
      <c r="H7" s="6">
        <f t="shared" si="0"/>
        <v>4.3835616438356162</v>
      </c>
      <c r="I7" s="7">
        <f t="shared" si="0"/>
        <v>4.6715328467153281</v>
      </c>
    </row>
    <row r="8" spans="3:9">
      <c r="C8" s="13">
        <v>0.2</v>
      </c>
      <c r="D8" s="8">
        <f t="shared" ref="D8:I8" si="1">D6/(D6*($C$8+$D$3) + (1-$C$8))</f>
        <v>1.4285714285714284</v>
      </c>
      <c r="E8" s="1">
        <f t="shared" si="1"/>
        <v>2</v>
      </c>
      <c r="F8" s="1">
        <f t="shared" si="1"/>
        <v>2.5</v>
      </c>
      <c r="G8" s="1">
        <f t="shared" si="1"/>
        <v>2.8571428571428568</v>
      </c>
      <c r="H8" s="1">
        <f t="shared" si="1"/>
        <v>3.0769230769230762</v>
      </c>
      <c r="I8" s="2">
        <f t="shared" si="1"/>
        <v>3.1999999999999993</v>
      </c>
    </row>
    <row r="9" spans="3:9">
      <c r="C9" s="13">
        <v>0.3</v>
      </c>
      <c r="D9" s="8">
        <f t="shared" ref="D9:I9" si="2">D6/(D6*($C$9+$D$3) + (1-$C9))</f>
        <v>1.3333333333333333</v>
      </c>
      <c r="E9" s="1">
        <f t="shared" si="2"/>
        <v>1.7391304347826089</v>
      </c>
      <c r="F9" s="1">
        <f t="shared" si="2"/>
        <v>2.0512820512820511</v>
      </c>
      <c r="G9" s="1">
        <f t="shared" si="2"/>
        <v>2.253521126760563</v>
      </c>
      <c r="H9" s="1">
        <f t="shared" si="2"/>
        <v>2.3703703703703702</v>
      </c>
      <c r="I9" s="2">
        <f t="shared" si="2"/>
        <v>2.4334600760456273</v>
      </c>
    </row>
    <row r="10" spans="3:9">
      <c r="C10" s="13">
        <v>0.4</v>
      </c>
      <c r="D10" s="8">
        <f>D6/(D6*($C10+$D$3) + (1-$C10))</f>
        <v>1.25</v>
      </c>
      <c r="E10" s="1">
        <f t="shared" ref="E10:I10" si="3">E6/(E6*($C10+$D$3) + (1-$C10))</f>
        <v>1.5384615384615383</v>
      </c>
      <c r="F10" s="1">
        <f t="shared" si="3"/>
        <v>1.7391304347826089</v>
      </c>
      <c r="G10" s="1">
        <f t="shared" si="3"/>
        <v>1.8604651162790697</v>
      </c>
      <c r="H10" s="1">
        <f t="shared" si="3"/>
        <v>1.9277108433734937</v>
      </c>
      <c r="I10" s="2">
        <f t="shared" si="3"/>
        <v>1.9631901840490797</v>
      </c>
    </row>
    <row r="11" spans="3:9">
      <c r="C11" s="13">
        <v>0.5</v>
      </c>
      <c r="D11" s="8">
        <f>D6/(D6*($C11+$D$3) + (1-$C11))</f>
        <v>1.1764705882352942</v>
      </c>
      <c r="E11" s="1">
        <f t="shared" ref="E11:I11" si="4">E6/(E6*($C11+$D$3) + (1-$C11))</f>
        <v>1.3793103448275863</v>
      </c>
      <c r="F11" s="1">
        <f t="shared" si="4"/>
        <v>1.5094339622641511</v>
      </c>
      <c r="G11" s="1">
        <f t="shared" si="4"/>
        <v>1.5841584158415842</v>
      </c>
      <c r="H11" s="1">
        <f t="shared" si="4"/>
        <v>1.6243654822335025</v>
      </c>
      <c r="I11" s="2">
        <f t="shared" si="4"/>
        <v>1.6452442159383034</v>
      </c>
    </row>
    <row r="12" spans="3:9">
      <c r="C12" s="13">
        <v>0.6</v>
      </c>
      <c r="D12" s="8">
        <f>D6/(D6*($C12+$D$3) + (1-$C12))</f>
        <v>1.1111111111111112</v>
      </c>
      <c r="E12" s="1">
        <f t="shared" ref="E12:I12" si="5">E6/(E6*($C12+$D$3) + (1-$C12))</f>
        <v>1.25</v>
      </c>
      <c r="F12" s="1">
        <f t="shared" si="5"/>
        <v>1.3333333333333333</v>
      </c>
      <c r="G12" s="1">
        <f t="shared" si="5"/>
        <v>1.3793103448275863</v>
      </c>
      <c r="H12" s="1">
        <f t="shared" si="5"/>
        <v>1.4035087719298247</v>
      </c>
      <c r="I12" s="2">
        <f t="shared" si="5"/>
        <v>1.4159292035398232</v>
      </c>
    </row>
    <row r="13" spans="3:9">
      <c r="C13" s="13">
        <v>0.7</v>
      </c>
      <c r="D13" s="8">
        <f>D6/(D6*($C13+$D$3) + (1-$C13))</f>
        <v>1.0526315789473684</v>
      </c>
      <c r="E13" s="1">
        <f t="shared" ref="E13:I13" si="6">E6/(E6*($C13+$D$3) + (1-$C13))</f>
        <v>1.1428571428571428</v>
      </c>
      <c r="F13" s="1">
        <f t="shared" si="6"/>
        <v>1.1940298507462688</v>
      </c>
      <c r="G13" s="1">
        <f t="shared" si="6"/>
        <v>1.2213740458015268</v>
      </c>
      <c r="H13" s="1">
        <f t="shared" si="6"/>
        <v>1.2355212355212355</v>
      </c>
      <c r="I13" s="2">
        <f t="shared" si="6"/>
        <v>1.2427184466019419</v>
      </c>
    </row>
    <row r="14" spans="3:9">
      <c r="C14" s="13">
        <v>0.8</v>
      </c>
      <c r="D14" s="8">
        <f>D6/(D6*($C14+$D$3) + (1-$C14))</f>
        <v>1</v>
      </c>
      <c r="E14" s="1">
        <f t="shared" ref="E14:I14" si="7">E6/(E6*($C14+$D$3) + (1-$C14))</f>
        <v>1.0526315789473684</v>
      </c>
      <c r="F14" s="1">
        <f t="shared" si="7"/>
        <v>1.0810810810810809</v>
      </c>
      <c r="G14" s="1">
        <f t="shared" si="7"/>
        <v>1.095890410958904</v>
      </c>
      <c r="H14" s="1">
        <f t="shared" si="7"/>
        <v>1.103448275862069</v>
      </c>
      <c r="I14" s="2">
        <f t="shared" si="7"/>
        <v>1.107266435986159</v>
      </c>
    </row>
    <row r="15" spans="3:9">
      <c r="C15" s="13">
        <v>0.9</v>
      </c>
      <c r="D15" s="8">
        <f>D6/(D6*($C15+$D$3) + (1-$C15))</f>
        <v>0.95238095238095233</v>
      </c>
      <c r="E15" s="1">
        <f t="shared" ref="E15:I15" si="8">E6/(E6*($C15+$D$3) + (1-$C15))</f>
        <v>0.97560975609756106</v>
      </c>
      <c r="F15" s="1">
        <f t="shared" si="8"/>
        <v>0.98765432098765438</v>
      </c>
      <c r="G15" s="1">
        <f t="shared" si="8"/>
        <v>0.99378881987577627</v>
      </c>
      <c r="H15" s="1">
        <f t="shared" si="8"/>
        <v>0.99688473520249221</v>
      </c>
      <c r="I15" s="2">
        <f t="shared" si="8"/>
        <v>0.99843993759750393</v>
      </c>
    </row>
    <row r="16" spans="3:9" ht="15.75" thickBot="1">
      <c r="C16" s="14">
        <v>1</v>
      </c>
      <c r="D16" s="9">
        <f>D6/(D6*($C16+$D$3) + (1-$C16))</f>
        <v>0.90909090909090906</v>
      </c>
      <c r="E16" s="3">
        <f t="shared" ref="E16:I16" si="9">E6/(E6*($C16+$D$3) + (1-$C16))</f>
        <v>0.90909090909090906</v>
      </c>
      <c r="F16" s="3">
        <f t="shared" si="9"/>
        <v>0.90909090909090906</v>
      </c>
      <c r="G16" s="3">
        <f t="shared" si="9"/>
        <v>0.90909090909090906</v>
      </c>
      <c r="H16" s="3">
        <f t="shared" si="9"/>
        <v>0.90909090909090906</v>
      </c>
      <c r="I16" s="4">
        <f t="shared" si="9"/>
        <v>0.90909090909090906</v>
      </c>
    </row>
    <row r="18" spans="3:9">
      <c r="C18" t="s">
        <v>4</v>
      </c>
    </row>
    <row r="19" spans="3:9" ht="15.75" thickBot="1"/>
    <row r="20" spans="3:9" ht="15.75" thickBot="1">
      <c r="D20" s="24" t="s">
        <v>1</v>
      </c>
      <c r="E20" s="25"/>
      <c r="F20" s="25"/>
      <c r="G20" s="25"/>
      <c r="H20" s="25"/>
      <c r="I20" s="26"/>
    </row>
    <row r="21" spans="3:9" ht="15.75" thickBot="1">
      <c r="C21" s="12" t="s">
        <v>0</v>
      </c>
      <c r="D21" s="10">
        <v>2</v>
      </c>
      <c r="E21" s="10">
        <v>4</v>
      </c>
      <c r="F21" s="10">
        <v>8</v>
      </c>
      <c r="G21" s="10">
        <v>16</v>
      </c>
      <c r="H21" s="10">
        <v>32</v>
      </c>
      <c r="I21" s="11">
        <v>64</v>
      </c>
    </row>
    <row r="22" spans="3:9">
      <c r="C22" s="13">
        <v>0.1</v>
      </c>
      <c r="D22" s="16">
        <f>($C22+(1-$C22)*D21)-$D$3</f>
        <v>1.8</v>
      </c>
      <c r="E22" s="17">
        <f t="shared" ref="E22:I22" si="10">($C22+(1-$C22)*E21)-$D$3</f>
        <v>3.6</v>
      </c>
      <c r="F22" s="17">
        <f t="shared" si="10"/>
        <v>7.2</v>
      </c>
      <c r="G22" s="17">
        <f t="shared" si="10"/>
        <v>14.4</v>
      </c>
      <c r="H22" s="17">
        <f t="shared" si="10"/>
        <v>28.8</v>
      </c>
      <c r="I22" s="18">
        <f t="shared" si="10"/>
        <v>57.6</v>
      </c>
    </row>
    <row r="23" spans="3:9">
      <c r="C23" s="13">
        <v>0.2</v>
      </c>
      <c r="D23" s="19">
        <f>($C23+(1-$C23)*D21)-$D$3</f>
        <v>1.7</v>
      </c>
      <c r="E23" s="15">
        <f t="shared" ref="E23:I23" si="11">($C23+(1-$C23)*E21)-$D$3</f>
        <v>3.3000000000000003</v>
      </c>
      <c r="F23" s="15">
        <f t="shared" si="11"/>
        <v>6.5000000000000009</v>
      </c>
      <c r="G23" s="15">
        <f t="shared" si="11"/>
        <v>12.9</v>
      </c>
      <c r="H23" s="15">
        <f t="shared" si="11"/>
        <v>25.7</v>
      </c>
      <c r="I23" s="20">
        <f t="shared" si="11"/>
        <v>51.300000000000004</v>
      </c>
    </row>
    <row r="24" spans="3:9">
      <c r="C24" s="13">
        <v>0.3</v>
      </c>
      <c r="D24" s="19">
        <f>($C24+(1-$C24)*D21)-$D$3</f>
        <v>1.5999999999999999</v>
      </c>
      <c r="E24" s="15">
        <f t="shared" ref="E24:I24" si="12">($C24+(1-$C24)*E21)-$D$3</f>
        <v>2.9999999999999996</v>
      </c>
      <c r="F24" s="15">
        <f t="shared" si="12"/>
        <v>5.8</v>
      </c>
      <c r="G24" s="15">
        <f t="shared" si="12"/>
        <v>11.4</v>
      </c>
      <c r="H24" s="15">
        <f t="shared" si="12"/>
        <v>22.599999999999998</v>
      </c>
      <c r="I24" s="20">
        <f t="shared" si="12"/>
        <v>44.999999999999993</v>
      </c>
    </row>
    <row r="25" spans="3:9">
      <c r="C25" s="13">
        <v>0.4</v>
      </c>
      <c r="D25" s="19">
        <f>($C25+(1-$C25)*D21)-$D$3</f>
        <v>1.5</v>
      </c>
      <c r="E25" s="15">
        <f t="shared" ref="E25:I25" si="13">($C25+(1-$C25)*E21)-$D$3</f>
        <v>2.6999999999999997</v>
      </c>
      <c r="F25" s="15">
        <f t="shared" si="13"/>
        <v>5.1000000000000005</v>
      </c>
      <c r="G25" s="15">
        <f t="shared" si="13"/>
        <v>9.9</v>
      </c>
      <c r="H25" s="15">
        <f t="shared" si="13"/>
        <v>19.499999999999996</v>
      </c>
      <c r="I25" s="20">
        <f t="shared" si="13"/>
        <v>38.699999999999996</v>
      </c>
    </row>
    <row r="26" spans="3:9">
      <c r="C26" s="13">
        <v>0.5</v>
      </c>
      <c r="D26" s="19">
        <f>($C26+(1-$C26)*D21)-$D$3</f>
        <v>1.4</v>
      </c>
      <c r="E26" s="15">
        <f t="shared" ref="E26:I26" si="14">($C26+(1-$C26)*E21)-$D$3</f>
        <v>2.4</v>
      </c>
      <c r="F26" s="15">
        <f t="shared" si="14"/>
        <v>4.4000000000000004</v>
      </c>
      <c r="G26" s="15">
        <f t="shared" si="14"/>
        <v>8.4</v>
      </c>
      <c r="H26" s="15">
        <f t="shared" si="14"/>
        <v>16.399999999999999</v>
      </c>
      <c r="I26" s="20">
        <f t="shared" si="14"/>
        <v>32.4</v>
      </c>
    </row>
    <row r="27" spans="3:9">
      <c r="C27" s="13">
        <v>0.6</v>
      </c>
      <c r="D27" s="19">
        <f>($C27+(1-$C27)*D21)-$D$3</f>
        <v>1.2999999999999998</v>
      </c>
      <c r="E27" s="15">
        <f t="shared" ref="E27:I27" si="15">($C27+(1-$C27)*E21)-$D$3</f>
        <v>2.1</v>
      </c>
      <c r="F27" s="15">
        <f t="shared" si="15"/>
        <v>3.7</v>
      </c>
      <c r="G27" s="15">
        <f t="shared" si="15"/>
        <v>6.9</v>
      </c>
      <c r="H27" s="15">
        <f t="shared" si="15"/>
        <v>13.3</v>
      </c>
      <c r="I27" s="20">
        <f t="shared" si="15"/>
        <v>26.1</v>
      </c>
    </row>
    <row r="28" spans="3:9">
      <c r="C28" s="13">
        <v>0.7</v>
      </c>
      <c r="D28" s="19">
        <f>($C28+(1-$C28)*D21)-$D$3</f>
        <v>1.2</v>
      </c>
      <c r="E28" s="15">
        <f t="shared" ref="E28:I28" si="16">($C28+(1-$C28)*E21)-$D$3</f>
        <v>1.8</v>
      </c>
      <c r="F28" s="15">
        <f t="shared" si="16"/>
        <v>3.0000000000000004</v>
      </c>
      <c r="G28" s="15">
        <f t="shared" si="16"/>
        <v>5.4000000000000012</v>
      </c>
      <c r="H28" s="15">
        <f t="shared" si="16"/>
        <v>10.200000000000001</v>
      </c>
      <c r="I28" s="20">
        <f t="shared" si="16"/>
        <v>19.8</v>
      </c>
    </row>
    <row r="29" spans="3:9">
      <c r="C29" s="13">
        <v>0.8</v>
      </c>
      <c r="D29" s="19">
        <f>($C29+(1-$C29)*D21)-$D$3</f>
        <v>1.0999999999999999</v>
      </c>
      <c r="E29" s="15">
        <f t="shared" ref="E29:I29" si="17">($C29+(1-$C29)*E21)-$D$3</f>
        <v>1.4999999999999998</v>
      </c>
      <c r="F29" s="15">
        <f t="shared" si="17"/>
        <v>2.2999999999999994</v>
      </c>
      <c r="G29" s="15">
        <f t="shared" si="17"/>
        <v>3.899999999999999</v>
      </c>
      <c r="H29" s="15">
        <f t="shared" si="17"/>
        <v>7.0999999999999988</v>
      </c>
      <c r="I29" s="20">
        <f t="shared" si="17"/>
        <v>13.499999999999998</v>
      </c>
    </row>
    <row r="30" spans="3:9">
      <c r="C30" s="13">
        <v>0.9</v>
      </c>
      <c r="D30" s="19">
        <f>($C30+(1-$C30)*D21)-$D$3</f>
        <v>1</v>
      </c>
      <c r="E30" s="15">
        <f t="shared" ref="E30:I30" si="18">($C30+(1-$C30)*E21)-$D$3</f>
        <v>1.1999999999999997</v>
      </c>
      <c r="F30" s="15">
        <f t="shared" si="18"/>
        <v>1.5999999999999996</v>
      </c>
      <c r="G30" s="15">
        <f t="shared" si="18"/>
        <v>2.3999999999999995</v>
      </c>
      <c r="H30" s="15">
        <f t="shared" si="18"/>
        <v>3.9999999999999996</v>
      </c>
      <c r="I30" s="20">
        <f t="shared" si="18"/>
        <v>7.1999999999999993</v>
      </c>
    </row>
    <row r="31" spans="3:9" ht="15.75" thickBot="1">
      <c r="C31" s="14">
        <v>1</v>
      </c>
      <c r="D31" s="21">
        <f>($C31+(1-$C31)*D21)-$D$3</f>
        <v>0.9</v>
      </c>
      <c r="E31" s="22">
        <f t="shared" ref="E31:I31" si="19">($C31+(1-$C31)*E21)-$D$3</f>
        <v>0.9</v>
      </c>
      <c r="F31" s="22">
        <f t="shared" si="19"/>
        <v>0.9</v>
      </c>
      <c r="G31" s="22">
        <f t="shared" si="19"/>
        <v>0.9</v>
      </c>
      <c r="H31" s="22">
        <f t="shared" si="19"/>
        <v>0.9</v>
      </c>
      <c r="I31" s="23">
        <f t="shared" si="19"/>
        <v>0.9</v>
      </c>
    </row>
  </sheetData>
  <mergeCells count="2">
    <mergeCell ref="D5:I5"/>
    <mergeCell ref="D20:I2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2009-11-18T23:40:28Z</dcterms:created>
  <dcterms:modified xsi:type="dcterms:W3CDTF">2009-11-19T14:56:41Z</dcterms:modified>
</cp:coreProperties>
</file>