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ura\Google Drive\M&amp;A Pitch Book\"/>
    </mc:Choice>
  </mc:AlternateContent>
  <bookViews>
    <workbookView xWindow="0" yWindow="0" windowWidth="20490" windowHeight="7755" tabRatio="827" activeTab="1"/>
  </bookViews>
  <sheets>
    <sheet name="Cover" sheetId="36" r:id="rId1"/>
    <sheet name="Football Field" sheetId="26" r:id="rId2"/>
    <sheet name="Football Field (2)" sheetId="38" r:id="rId3"/>
    <sheet name="Sheet1" sheetId="3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a" localSheetId="0">#REF!</definedName>
    <definedName name="aa" localSheetId="2">#REF!</definedName>
    <definedName name="aa">#REF!</definedName>
    <definedName name="abc" localSheetId="0">#REF!</definedName>
    <definedName name="abc" localSheetId="2">#REF!</definedName>
    <definedName name="abc">#REF!</definedName>
    <definedName name="Apr" localSheetId="0">'[1]Intersector Operator'!$C$11:$G$11</definedName>
    <definedName name="Apr">'[1]Intersector Operator'!$C$11:$G$11</definedName>
    <definedName name="BoomName" localSheetId="0">[1]VLOOKUP!$B$31:$B$39</definedName>
    <definedName name="BoomName">[1]VLOOKUP!$B$31:$B$39</definedName>
    <definedName name="CCF" localSheetId="2">#REF!</definedName>
    <definedName name="CCF">#REF!</definedName>
    <definedName name="CCFNew" localSheetId="2">#REF!</definedName>
    <definedName name="CCFNew">#REF!</definedName>
    <definedName name="Costs_per_Unit" localSheetId="2">#REF!</definedName>
    <definedName name="Costs_per_Unit">#REF!</definedName>
    <definedName name="_xlnm.Criteria" localSheetId="0">'[2]Any-Column Lookup'!#REF!</definedName>
    <definedName name="_xlnm.Criteria" localSheetId="2">'[2]Any-Column Lookup'!#REF!</definedName>
    <definedName name="_xlnm.Criteria">'[2]Any-Column Lookup'!#REF!</definedName>
    <definedName name="_xlnm.Database" localSheetId="2">#REF!</definedName>
    <definedName name="_xlnm.Database">#REF!</definedName>
    <definedName name="Dept03" localSheetId="0">'[1]Intersector Operator'!$E$8:$E$19</definedName>
    <definedName name="Dept03">'[1]Intersector Operator'!$E$8:$E$19</definedName>
    <definedName name="Dept04" localSheetId="0">'[1]Intersector Operator'!$F$8:$F$19</definedName>
    <definedName name="Dept04">'[1]Intersector Operator'!$F$8:$F$19</definedName>
    <definedName name="Fac" localSheetId="2">#REF!</definedName>
    <definedName name="Fac">#REF!</definedName>
    <definedName name="FebSales" localSheetId="2">#REF!</definedName>
    <definedName name="FebSales">#REF!</definedName>
    <definedName name="fg" localSheetId="2">#REF!</definedName>
    <definedName name="fg">#REF!</definedName>
    <definedName name="iemr" localSheetId="2">#REF!</definedName>
    <definedName name="iemr">#REF!</definedName>
    <definedName name="JanSales" localSheetId="2">#REF!</definedName>
    <definedName name="JanSales">#REF!</definedName>
    <definedName name="k" localSheetId="0">Cover!p</definedName>
    <definedName name="k">[3]!p</definedName>
    <definedName name="kk" localSheetId="0">#REF!</definedName>
    <definedName name="kk" localSheetId="2">#REF!</definedName>
    <definedName name="kk">#REF!</definedName>
    <definedName name="MarSales" localSheetId="0">#REF!</definedName>
    <definedName name="MarSales" localSheetId="2">#REF!</definedName>
    <definedName name="MarSales">#REF!</definedName>
    <definedName name="Max_CFA" localSheetId="0">#REF!</definedName>
    <definedName name="Max_CFA" localSheetId="2">#REF!</definedName>
    <definedName name="Max_CFA">#REF!</definedName>
    <definedName name="Max_FRMPRM" localSheetId="2">#REF!</definedName>
    <definedName name="Max_FRMPRM">#REF!</definedName>
    <definedName name="May" localSheetId="0">'[1]Intersector Operator'!$C$12:$G$12</definedName>
    <definedName name="May">'[1]Intersector Operator'!$C$12:$G$12</definedName>
    <definedName name="NAME" localSheetId="0">[1]Table1!$A$1:$B$4</definedName>
    <definedName name="NAME">[1]Table1!$A$1:$B$4</definedName>
    <definedName name="NFB" localSheetId="2">#REF!</definedName>
    <definedName name="NFB">#REF!</definedName>
    <definedName name="p" localSheetId="0">INDEX(#REF!,MATCH(#REF!,#REF!,0),1)</definedName>
    <definedName name="p" localSheetId="2">INDEX(#REF!,MATCH(#REF!,#REF!,0),1)</definedName>
    <definedName name="p">INDEX(#REF!,MATCH(#REF!,#REF!,0),1)</definedName>
    <definedName name="Pristine_Course" localSheetId="2">#REF!</definedName>
    <definedName name="Pristine_Course">#REF!</definedName>
    <definedName name="Pristine_Month" localSheetId="0">'[4]D-I'!$K$3:$K$5</definedName>
    <definedName name="Pristine_Month">'[4]D-I'!$K$3:$K$5</definedName>
    <definedName name="Pristine_product" localSheetId="0">'[5]D-I'!$I$3:$I$6</definedName>
    <definedName name="Pristine_product">'[5]D-I'!$I$3:$I$6</definedName>
    <definedName name="pristine_region" localSheetId="0">'[5]D-I'!$G$3:$G$7</definedName>
    <definedName name="pristine_region">'[5]D-I'!$G$3:$G$7</definedName>
    <definedName name="product" localSheetId="2">#REF!</definedName>
    <definedName name="product">#REF!</definedName>
    <definedName name="Prov" localSheetId="2">#REF!</definedName>
    <definedName name="Prov">#REF!</definedName>
    <definedName name="RAROC" localSheetId="2">#REF!</definedName>
    <definedName name="RAROC">#REF!</definedName>
    <definedName name="Rating" localSheetId="2">#REF!</definedName>
    <definedName name="Rating">#REF!</definedName>
    <definedName name="region" localSheetId="2">#REF!</definedName>
    <definedName name="region">#REF!</definedName>
    <definedName name="RR" localSheetId="2">#REF!</definedName>
    <definedName name="RR">#REF!</definedName>
    <definedName name="RW" localSheetId="2">#REF!</definedName>
    <definedName name="RW">#REF!</definedName>
    <definedName name="sfsdd" localSheetId="2">#REF!</definedName>
    <definedName name="sfsdd">#REF!</definedName>
    <definedName name="ss" localSheetId="2">#REF!</definedName>
    <definedName name="ss">#REF!</definedName>
    <definedName name="Tax" localSheetId="0">[1]VLOOKUP!$I$70:$M$77</definedName>
    <definedName name="Tax">[1]VLOOKUP!$I$70:$M$77</definedName>
    <definedName name="Tenor" localSheetId="2">#REF!</definedName>
    <definedName name="Tenor">#REF!</definedName>
    <definedName name="test" localSheetId="0">'[6]Scroll Bars and Spinners'!#REF!</definedName>
    <definedName name="test" localSheetId="2">'[6]Scroll Bars and Spinners'!#REF!</definedName>
    <definedName name="test">'[6]Scroll Bars and Spinners'!#REF!</definedName>
    <definedName name="TL" localSheetId="2">#REF!</definedName>
    <definedName name="TL">#REF!</definedName>
    <definedName name="Total_Costs" localSheetId="0">'[7]Break Even (Solver)'!$B$10:$C$10</definedName>
    <definedName name="Total_Costs">'[7]Break Even (Solver)'!$B$10:$C$10</definedName>
    <definedName name="Total_Revenue" localSheetId="2">#REF!</definedName>
    <definedName name="Total_Revenue">#REF!</definedName>
    <definedName name="valuevx">42.314159</definedName>
    <definedName name="WC" localSheetId="2">#REF!</definedName>
    <definedName name="WC">#REF!</definedName>
    <definedName name="WCFB" localSheetId="2">#REF!</definedName>
    <definedName name="WCFB">#REF!</definedName>
  </definedNames>
  <calcPr calcId="152511" iterateDelta="9.9999999999994451E-4"/>
</workbook>
</file>

<file path=xl/calcChain.xml><?xml version="1.0" encoding="utf-8"?>
<calcChain xmlns="http://schemas.openxmlformats.org/spreadsheetml/2006/main">
  <c r="H6" i="26" l="1"/>
  <c r="H7" i="26"/>
  <c r="H5" i="26"/>
  <c r="H6" i="38"/>
  <c r="H7" i="38"/>
  <c r="H5" i="38"/>
</calcChain>
</file>

<file path=xl/sharedStrings.xml><?xml version="1.0" encoding="utf-8"?>
<sst xmlns="http://schemas.openxmlformats.org/spreadsheetml/2006/main" count="28" uniqueCount="18">
  <si>
    <t>Football Field</t>
  </si>
  <si>
    <t>Latte Corporation's Valuation- Football Field</t>
  </si>
  <si>
    <t>Min</t>
  </si>
  <si>
    <t>Max</t>
  </si>
  <si>
    <t>Min Point</t>
  </si>
  <si>
    <t>Max Point</t>
  </si>
  <si>
    <t>Note: Amounts are in USD/Share</t>
  </si>
  <si>
    <t>Excel School</t>
  </si>
  <si>
    <t>Contact Us:</t>
  </si>
  <si>
    <t>help@eclaritas.com</t>
  </si>
  <si>
    <t>© eClaritas</t>
  </si>
  <si>
    <t xml:space="preserve">1. Correct arrangement of data for creating Football field chart
2. Creating Bar Chart
3. Developing and formatting football field chart
</t>
  </si>
  <si>
    <t>Comparables</t>
  </si>
  <si>
    <t>Transaction</t>
  </si>
  <si>
    <t xml:space="preserve">DCF </t>
  </si>
  <si>
    <t>`</t>
  </si>
  <si>
    <t>Revenue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</si>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</sst>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4009]d/m/yy;@"/>
    <numFmt numFmtId="165" formatCode="0.0%"/>
    <numFmt numFmtId="166" formatCode="_([$€-2]* #,##0.00_);_([$€-2]* \(#,##0.00\);_([$€-2]* &quot;-&quot;??_)"/>
  </numFmts>
  <fonts count="3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8"/>
      <color rgb="FF4F81BD"/>
      <name val="Calibri"/>
      <family val="2"/>
      <scheme val="minor"/>
    </font>
    <font>
      <sz val="11"/>
      <color rgb="FF4F81BD"/>
      <name val="Calibri"/>
      <family val="2"/>
      <scheme val="minor"/>
    </font>
    <font>
      <sz val="14"/>
      <color rgb="FF4F81BD"/>
      <name val="Calibri"/>
      <family val="2"/>
      <scheme val="minor"/>
    </font>
    <font>
      <sz val="11"/>
      <name val="Calibri"/>
      <family val="2"/>
    </font>
    <font>
      <b/>
      <i/>
      <sz val="11"/>
      <color rgb="FF7F7F7F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rgb="FF7F7F7F"/>
      <name val="Calibri"/>
      <family val="2"/>
      <scheme val="minor"/>
    </font>
    <font>
      <sz val="8"/>
      <name val="Calibri"/>
      <family val="2"/>
      <scheme val="minor"/>
    </font>
    <font>
      <u/>
      <sz val="10"/>
      <color rgb="FF0000FF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8"/>
      <color indexed="53"/>
      <name val="Verdana"/>
      <family val="2"/>
    </font>
    <font>
      <sz val="8"/>
      <name val="Comic Sans MS"/>
      <family val="4"/>
    </font>
    <font>
      <b/>
      <sz val="8"/>
      <name val="Comic Sans MS"/>
      <family val="4"/>
    </font>
    <font>
      <sz val="10"/>
      <color indexed="55"/>
      <name val="Arial"/>
      <family val="2"/>
    </font>
    <font>
      <b/>
      <sz val="10"/>
      <color indexed="9"/>
      <name val="Verdana"/>
      <family val="2"/>
    </font>
    <font>
      <sz val="10"/>
      <name val="Tahoma"/>
      <family val="2"/>
    </font>
    <font>
      <b/>
      <sz val="9"/>
      <color indexed="23"/>
      <name val="Verdana"/>
      <family val="2"/>
    </font>
    <font>
      <sz val="9"/>
      <color indexed="23"/>
      <name val="Verdana"/>
      <family val="2"/>
    </font>
    <font>
      <sz val="14"/>
      <color indexed="23"/>
      <name val="Verdana"/>
      <family val="2"/>
    </font>
    <font>
      <b/>
      <sz val="10"/>
      <color indexed="23"/>
      <name val="Verdana"/>
      <family val="2"/>
    </font>
    <font>
      <b/>
      <sz val="10"/>
      <name val="Comic Sans MS"/>
      <family val="4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1B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</patternFill>
    </fill>
    <fill>
      <patternFill patternType="solid">
        <fgColor indexed="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</borders>
  <cellStyleXfs count="43">
    <xf numFmtId="0" fontId="0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7" fillId="5" borderId="0">
      <alignment horizontal="center"/>
    </xf>
    <xf numFmtId="4" fontId="18" fillId="6" borderId="0" applyBorder="0" applyAlignment="0" applyProtection="0"/>
    <xf numFmtId="4" fontId="19" fillId="7" borderId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 applyNumberFormat="0">
      <alignment vertical="top" wrapText="1"/>
    </xf>
    <xf numFmtId="0" fontId="21" fillId="0" borderId="0" applyNumberFormat="0">
      <alignment vertical="top"/>
    </xf>
    <xf numFmtId="0" fontId="22" fillId="0" borderId="0" applyNumberFormat="0">
      <alignment vertical="top" wrapText="1"/>
    </xf>
    <xf numFmtId="0" fontId="23" fillId="0" borderId="0" applyNumberFormat="0">
      <alignment vertical="top" wrapText="1"/>
    </xf>
    <xf numFmtId="0" fontId="24" fillId="0" borderId="0" applyNumberFormat="0">
      <alignment vertical="top" wrapText="1"/>
    </xf>
    <xf numFmtId="4" fontId="17" fillId="8" borderId="0" applyBorder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3" fontId="18" fillId="9" borderId="0" applyNumberFormat="0" applyBorder="0" applyAlignment="0" applyProtection="0"/>
    <xf numFmtId="166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Protection="0">
      <alignment horizontal="right"/>
    </xf>
    <xf numFmtId="0" fontId="6" fillId="0" borderId="0">
      <alignment vertical="top"/>
    </xf>
    <xf numFmtId="0" fontId="27" fillId="0" borderId="0"/>
    <xf numFmtId="0" fontId="6" fillId="0" borderId="0"/>
    <xf numFmtId="0" fontId="6" fillId="0" borderId="0"/>
    <xf numFmtId="0" fontId="4" fillId="0" borderId="0"/>
    <xf numFmtId="0" fontId="18" fillId="0" borderId="0"/>
    <xf numFmtId="0" fontId="6" fillId="0" borderId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8" fillId="0" borderId="6">
      <alignment horizontal="right"/>
    </xf>
    <xf numFmtId="0" fontId="28" fillId="8" borderId="6">
      <alignment horizontal="right"/>
    </xf>
    <xf numFmtId="0" fontId="29" fillId="0" borderId="7"/>
    <xf numFmtId="4" fontId="26" fillId="11" borderId="0" applyBorder="0" applyProtection="0"/>
    <xf numFmtId="0" fontId="30" fillId="0" borderId="8"/>
    <xf numFmtId="0" fontId="31" fillId="0" borderId="0" applyNumberFormat="0" applyAlignment="0" applyProtection="0"/>
    <xf numFmtId="0" fontId="31" fillId="0" borderId="7"/>
    <xf numFmtId="0" fontId="32" fillId="0" borderId="0" applyNumberFormat="0" applyFill="0" applyBorder="0" applyProtection="0">
      <alignment horizontal="left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 applyAlignment="1">
      <alignment horizontal="centerContinuous"/>
    </xf>
    <xf numFmtId="0" fontId="7" fillId="3" borderId="1" xfId="1" applyFont="1" applyFill="1" applyBorder="1"/>
    <xf numFmtId="0" fontId="7" fillId="3" borderId="2" xfId="1" applyFont="1" applyFill="1" applyBorder="1"/>
    <xf numFmtId="0" fontId="7" fillId="0" borderId="2" xfId="1" applyFont="1" applyFill="1" applyBorder="1"/>
    <xf numFmtId="0" fontId="7" fillId="3" borderId="3" xfId="1" applyFont="1" applyFill="1" applyBorder="1"/>
    <xf numFmtId="0" fontId="7" fillId="3" borderId="0" xfId="1" applyFont="1" applyFill="1"/>
    <xf numFmtId="0" fontId="7" fillId="3" borderId="4" xfId="1" applyFont="1" applyFill="1" applyBorder="1"/>
    <xf numFmtId="0" fontId="7" fillId="3" borderId="0" xfId="1" applyFont="1" applyFill="1" applyBorder="1"/>
    <xf numFmtId="0" fontId="7" fillId="3" borderId="5" xfId="1" applyFont="1" applyFill="1" applyBorder="1"/>
    <xf numFmtId="0" fontId="7" fillId="0" borderId="0" xfId="1" applyFont="1" applyFill="1" applyBorder="1"/>
    <xf numFmtId="0" fontId="9" fillId="0" borderId="0" xfId="1" applyFont="1" applyFill="1" applyBorder="1" applyAlignment="1">
      <alignment horizontal="left" vertical="center"/>
    </xf>
    <xf numFmtId="0" fontId="7" fillId="3" borderId="4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3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left"/>
    </xf>
    <xf numFmtId="0" fontId="13" fillId="3" borderId="0" xfId="2" applyFill="1" applyBorder="1" applyAlignment="1" applyProtection="1"/>
    <xf numFmtId="0" fontId="14" fillId="3" borderId="0" xfId="1" applyFont="1" applyFill="1" applyBorder="1"/>
    <xf numFmtId="0" fontId="15" fillId="3" borderId="0" xfId="1" applyFont="1" applyFill="1" applyBorder="1"/>
    <xf numFmtId="0" fontId="16" fillId="3" borderId="0" xfId="2" applyFont="1" applyFill="1" applyBorder="1" applyAlignment="1" applyProtection="1"/>
    <xf numFmtId="0" fontId="0" fillId="0" borderId="0" xfId="0" applyAlignment="1">
      <alignment horizontal="center"/>
    </xf>
    <xf numFmtId="0" fontId="0" fillId="12" borderId="0" xfId="0" applyFill="1" applyAlignment="1">
      <alignment horizontal="center"/>
    </xf>
    <xf numFmtId="0" fontId="11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5" fillId="4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</cellXfs>
  <cellStyles count="43">
    <cellStyle name="bullet" xfId="3"/>
    <cellStyle name="calc1" xfId="4"/>
    <cellStyle name="calc2" xfId="5"/>
    <cellStyle name="Comma 2" xfId="6"/>
    <cellStyle name="Comma 2 2" xfId="7"/>
    <cellStyle name="Comma 3" xfId="8"/>
    <cellStyle name="Comma 4" xfId="9"/>
    <cellStyle name="comment1" xfId="10"/>
    <cellStyle name="comment1flat" xfId="11"/>
    <cellStyle name="comment1orange" xfId="12"/>
    <cellStyle name="comment2" xfId="13"/>
    <cellStyle name="comment2bold" xfId="14"/>
    <cellStyle name="conclusion" xfId="15"/>
    <cellStyle name="Currency 2" xfId="16"/>
    <cellStyle name="Currency 2 2" xfId="17"/>
    <cellStyle name="Currency 2 2 2" xfId="18"/>
    <cellStyle name="Currency 2 3" xfId="19"/>
    <cellStyle name="Currency 2 4" xfId="20"/>
    <cellStyle name="Currency 3" xfId="21"/>
    <cellStyle name="data" xfId="22"/>
    <cellStyle name="Euro" xfId="23"/>
    <cellStyle name="fade" xfId="24"/>
    <cellStyle name="head" xfId="25"/>
    <cellStyle name="Hyperlink 2" xfId="2"/>
    <cellStyle name="Normal" xfId="0" builtinId="0"/>
    <cellStyle name="Normal 2" xfId="26"/>
    <cellStyle name="Normal 2 2" xfId="1"/>
    <cellStyle name="Normal 3" xfId="27"/>
    <cellStyle name="Normal 3 2" xfId="28"/>
    <cellStyle name="Normal 4" xfId="29"/>
    <cellStyle name="Normal 4 2" xfId="30"/>
    <cellStyle name="Normal 5" xfId="31"/>
    <cellStyle name="Normal 6" xfId="32"/>
    <cellStyle name="Percent 2" xfId="33"/>
    <cellStyle name="Percent 3" xfId="34"/>
    <cellStyle name="qtag" xfId="35"/>
    <cellStyle name="qtagorange" xfId="36"/>
    <cellStyle name="qtext" xfId="37"/>
    <cellStyle name="result" xfId="38"/>
    <cellStyle name="section" xfId="39"/>
    <cellStyle name="subsection" xfId="40"/>
    <cellStyle name="subtitle" xfId="41"/>
    <cellStyle name="text" xfId="42"/>
  </cellStyles>
  <dxfs count="0"/>
  <tableStyles count="0" defaultTableStyle="TableStyleMedium2" defaultPivotStyle="PivotStyleLight16"/>
  <colors>
    <mruColors>
      <color rgb="FFFFFF99"/>
      <color rgb="FF99FF99"/>
      <color rgb="FFF36C69"/>
      <color rgb="FF66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dLbls>
            <c:dLbl>
              <c:idx val="0"/>
              <c:layout>
                <c:manualLayout>
                  <c:x val="2.6666672265967931E-3"/>
                  <c:y val="4.5197740112992695E-3"/>
                </c:manualLayout>
              </c:layout>
              <c:tx>
                <c:rich>
                  <a:bodyPr/>
                  <a:lstStyle/>
                  <a:p>
                    <a:fld id="{A9985545-5C73-4DC0-89A9-3F84B6A22FA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6000003359580732E-2"/>
                  <c:y val="0"/>
                </c:manualLayout>
              </c:layout>
              <c:tx>
                <c:rich>
                  <a:bodyPr/>
                  <a:lstStyle/>
                  <a:p>
                    <a:fld id="{AD893C09-8BD1-48D5-922D-1FC1C1DD362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6666672265967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537539220480678E-2"/>
                  <c:y val="-7.6836158192090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'Football Field'!$B$5:$B$7</c:f>
              <c:strCache>
                <c:ptCount val="3"/>
                <c:pt idx="0">
                  <c:v>Comparables</c:v>
                </c:pt>
                <c:pt idx="1">
                  <c:v>Transaction</c:v>
                </c:pt>
                <c:pt idx="2">
                  <c:v>DCF </c:v>
                </c:pt>
              </c:strCache>
            </c:strRef>
          </c:cat>
          <c:val>
            <c:numRef>
              <c:f>'Football Field'!$F$5:$F$7</c:f>
              <c:numCache>
                <c:formatCode>General</c:formatCode>
                <c:ptCount val="3"/>
                <c:pt idx="0">
                  <c:v>10.72</c:v>
                </c:pt>
                <c:pt idx="1">
                  <c:v>14.93</c:v>
                </c:pt>
                <c:pt idx="2">
                  <c:v>5.53</c:v>
                </c:pt>
              </c:numCache>
            </c:numRef>
          </c:val>
        </c:ser>
        <c:ser>
          <c:idx val="1"/>
          <c:order val="1"/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.3333334033245991"/>
                  <c:y val="-4.519774011299517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66.51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906667276990503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57.46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200002351706531"/>
                  <c:y val="-3.5588771744586774E-7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sz="1200" b="1"/>
                    </a:pPr>
                    <a:r>
                      <a:rPr lang="en-US" sz="1200" b="1"/>
                      <a:t>15.76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732722253589969E-2"/>
                  <c:y val="-4.5197740112994352E-3"/>
                </c:manualLayout>
              </c:layout>
              <c:tx>
                <c:rich>
                  <a:bodyPr/>
                  <a:lstStyle/>
                  <a:p>
                    <a:fld id="{FABF34B1-9A0F-410B-8B09-BECC74F0661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3893334150831318"/>
                  <c:y val="-4.5197740112994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'Football Field'!$B$5:$B$7</c:f>
              <c:strCache>
                <c:ptCount val="3"/>
                <c:pt idx="0">
                  <c:v>Comparables</c:v>
                </c:pt>
                <c:pt idx="1">
                  <c:v>Transaction</c:v>
                </c:pt>
                <c:pt idx="2">
                  <c:v>DCF </c:v>
                </c:pt>
              </c:strCache>
            </c:strRef>
          </c:cat>
          <c:val>
            <c:numRef>
              <c:f>'Football Field'!$H$5:$H$7</c:f>
              <c:numCache>
                <c:formatCode>General</c:formatCode>
                <c:ptCount val="3"/>
                <c:pt idx="0">
                  <c:v>55.790000000000006</c:v>
                </c:pt>
                <c:pt idx="1">
                  <c:v>42.53</c:v>
                </c:pt>
                <c:pt idx="2">
                  <c:v>10.23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07357712"/>
        <c:axId val="190735825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'Football Field'!$B$5:$B$7</c15:sqref>
                        </c15:formulaRef>
                      </c:ext>
                    </c:extLst>
                    <c:strCache>
                      <c:ptCount val="3"/>
                      <c:pt idx="0">
                        <c:v>Comparables</c:v>
                      </c:pt>
                      <c:pt idx="1">
                        <c:v>Transaction</c:v>
                      </c:pt>
                      <c:pt idx="2">
                        <c:v>DCF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'Football Field'!$H$5:$H$7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55.790000000000006</c:v>
                      </c:pt>
                      <c:pt idx="1">
                        <c:v>42.53</c:v>
                      </c:pt>
                      <c:pt idx="2">
                        <c:v>10.23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907357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907358256"/>
        <c:crosses val="autoZero"/>
        <c:auto val="1"/>
        <c:lblAlgn val="ctr"/>
        <c:lblOffset val="100"/>
        <c:noMultiLvlLbl val="0"/>
      </c:catAx>
      <c:valAx>
        <c:axId val="190735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90735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'Football Field (2)'!$B$5:$B$7</c:f>
              <c:strCache>
                <c:ptCount val="3"/>
                <c:pt idx="0">
                  <c:v>Comparables</c:v>
                </c:pt>
                <c:pt idx="1">
                  <c:v>Transaction</c:v>
                </c:pt>
                <c:pt idx="2">
                  <c:v>DCF </c:v>
                </c:pt>
              </c:strCache>
            </c:strRef>
          </c:cat>
          <c:val>
            <c:numRef>
              <c:f>'Football Field (2)'!$C$5:$C$7</c:f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'Football Field (2)'!$B$5:$B$7</c:f>
              <c:strCache>
                <c:ptCount val="3"/>
                <c:pt idx="0">
                  <c:v>Comparables</c:v>
                </c:pt>
                <c:pt idx="1">
                  <c:v>Transaction</c:v>
                </c:pt>
                <c:pt idx="2">
                  <c:v>DCF </c:v>
                </c:pt>
              </c:strCache>
            </c:strRef>
          </c:cat>
          <c:val>
            <c:numRef>
              <c:f>'Football Field (2)'!$D$5:$D$7</c:f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'Football Field (2)'!$B$5:$B$7</c:f>
              <c:strCache>
                <c:ptCount val="3"/>
                <c:pt idx="0">
                  <c:v>Comparables</c:v>
                </c:pt>
                <c:pt idx="1">
                  <c:v>Transaction</c:v>
                </c:pt>
                <c:pt idx="2">
                  <c:v>DCF </c:v>
                </c:pt>
              </c:strCache>
            </c:strRef>
          </c:cat>
          <c:val>
            <c:numRef>
              <c:f>'Football Field (2)'!$E$5:$E$7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cat>
            <c:strRef>
              <c:f>'Football Field (2)'!$B$5:$B$7</c:f>
              <c:strCache>
                <c:ptCount val="3"/>
                <c:pt idx="0">
                  <c:v>Comparables</c:v>
                </c:pt>
                <c:pt idx="1">
                  <c:v>Transaction</c:v>
                </c:pt>
                <c:pt idx="2">
                  <c:v>DCF </c:v>
                </c:pt>
              </c:strCache>
            </c:strRef>
          </c:cat>
          <c:val>
            <c:numRef>
              <c:f>'Football Field (2)'!$F$5:$F$7</c:f>
              <c:numCache>
                <c:formatCode>General</c:formatCode>
                <c:ptCount val="3"/>
                <c:pt idx="0">
                  <c:v>10.72</c:v>
                </c:pt>
                <c:pt idx="1">
                  <c:v>14.93</c:v>
                </c:pt>
                <c:pt idx="2">
                  <c:v>5.53</c:v>
                </c:pt>
              </c:numCache>
            </c:numRef>
          </c:val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'Football Field (2)'!$B$5:$B$7</c:f>
              <c:strCache>
                <c:ptCount val="3"/>
                <c:pt idx="0">
                  <c:v>Comparables</c:v>
                </c:pt>
                <c:pt idx="1">
                  <c:v>Transaction</c:v>
                </c:pt>
                <c:pt idx="2">
                  <c:v>DCF </c:v>
                </c:pt>
              </c:strCache>
            </c:strRef>
          </c:cat>
          <c:val>
            <c:numRef>
              <c:f>'Football Field (2)'!$H$5:$H$7</c:f>
              <c:numCache>
                <c:formatCode>General</c:formatCode>
                <c:ptCount val="3"/>
                <c:pt idx="0">
                  <c:v>55.790000000000006</c:v>
                </c:pt>
                <c:pt idx="1">
                  <c:v>42.53</c:v>
                </c:pt>
                <c:pt idx="2">
                  <c:v>10.23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07359888"/>
        <c:axId val="1907360432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'Football Field (2)'!$B$5:$B$7</c15:sqref>
                        </c15:formulaRef>
                      </c:ext>
                    </c:extLst>
                    <c:strCache>
                      <c:ptCount val="3"/>
                      <c:pt idx="0">
                        <c:v>Comparables</c:v>
                      </c:pt>
                      <c:pt idx="1">
                        <c:v>Transaction</c:v>
                      </c:pt>
                      <c:pt idx="2">
                        <c:v>DCF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'Football Field (2)'!$G$5:$G$7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66.510000000000005</c:v>
                      </c:pt>
                      <c:pt idx="1">
                        <c:v>57.46</c:v>
                      </c:pt>
                      <c:pt idx="2">
                        <c:v>15.76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907359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7360432"/>
        <c:crosses val="autoZero"/>
        <c:auto val="1"/>
        <c:lblAlgn val="ctr"/>
        <c:lblOffset val="100"/>
        <c:noMultiLvlLbl val="0"/>
      </c:catAx>
      <c:valAx>
        <c:axId val="1907360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735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1</xdr:row>
      <xdr:rowOff>1525818</xdr:rowOff>
    </xdr:from>
    <xdr:to>
      <xdr:col>11</xdr:col>
      <xdr:colOff>0</xdr:colOff>
      <xdr:row>1</xdr:row>
      <xdr:rowOff>1720874</xdr:rowOff>
    </xdr:to>
    <xdr:pic>
      <xdr:nvPicPr>
        <xdr:cNvPr id="2" name="Picture 1" descr="Picture2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1" y="1687743"/>
          <a:ext cx="4267199" cy="195056"/>
        </a:xfrm>
        <a:prstGeom prst="rect">
          <a:avLst/>
        </a:prstGeom>
        <a:solidFill>
          <a:srgbClr val="09C1FF"/>
        </a:solidFill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219075</xdr:colOff>
      <xdr:row>1</xdr:row>
      <xdr:rowOff>678420</xdr:rowOff>
    </xdr:from>
    <xdr:to>
      <xdr:col>3</xdr:col>
      <xdr:colOff>561976</xdr:colOff>
      <xdr:row>3</xdr:row>
      <xdr:rowOff>29200</xdr:rowOff>
    </xdr:to>
    <xdr:pic>
      <xdr:nvPicPr>
        <xdr:cNvPr id="3" name="Picture 2" descr="C:\Users\neevkailas\Downloads\Picture 3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40345"/>
          <a:ext cx="2371726" cy="1417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1</xdr:row>
      <xdr:rowOff>85724</xdr:rowOff>
    </xdr:from>
    <xdr:to>
      <xdr:col>17</xdr:col>
      <xdr:colOff>266700</xdr:colOff>
      <xdr:row>16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2</xdr:row>
      <xdr:rowOff>57150</xdr:rowOff>
    </xdr:from>
    <xdr:to>
      <xdr:col>12</xdr:col>
      <xdr:colOff>9525</xdr:colOff>
      <xdr:row>14</xdr:row>
      <xdr:rowOff>47625</xdr:rowOff>
    </xdr:to>
    <xdr:cxnSp macro="">
      <xdr:nvCxnSpPr>
        <xdr:cNvPr id="7" name="Straight Connector 6"/>
        <xdr:cNvCxnSpPr/>
      </xdr:nvCxnSpPr>
      <xdr:spPr>
        <a:xfrm>
          <a:off x="5572125" y="485775"/>
          <a:ext cx="0" cy="2276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4</xdr:row>
      <xdr:rowOff>147637</xdr:rowOff>
    </xdr:from>
    <xdr:to>
      <xdr:col>17</xdr:col>
      <xdr:colOff>76200</xdr:colOff>
      <xdr:row>19</xdr:row>
      <xdr:rowOff>33337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ers\PD\Documents\Downloads\ExcelLookupFunctionsSeries1-15%20Finish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ers\PRISTINE\AppData\Local\Temp\Rar$DI29.6424\exercise-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Documents%20and%20Settings\PRISTINE_PC\Desktop\PD\Mizuho\Day7\Ques-Day7-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Documents%20and%20Settings\PRISTINE_PC\Desktop\PD\Mizuho\Day7\Answers-Day7-v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Documents%20and%20Settings\PRISTINE_PC\Desktop\PD\Mizuho\Day5\Ques-Day5-v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pd\HP%20Laptop\PD\HSBC%20v2\Excel%20Books\Excel\examples%202003\Excel%20ExamplesConverted\Chapter14\Analy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Details"/>
      <sheetName val="Table1"/>
      <sheetName val="VLOOKUP"/>
      <sheetName val="HLOOKUP"/>
      <sheetName val="LOOKUP"/>
      <sheetName val="MATCH"/>
      <sheetName val="INDEX"/>
      <sheetName val="MATCH &amp; INDEX"/>
      <sheetName val="CHOOSE"/>
      <sheetName val="Intersector Operator"/>
    </sheetNames>
    <sheetDataSet>
      <sheetData sheetId="0" refreshError="1"/>
      <sheetData sheetId="1">
        <row r="1">
          <cell r="A1">
            <v>1</v>
          </cell>
          <cell r="B1" t="str">
            <v>Suix</v>
          </cell>
        </row>
        <row r="2">
          <cell r="A2">
            <v>2</v>
          </cell>
          <cell r="B2" t="str">
            <v>Fred</v>
          </cell>
        </row>
        <row r="3">
          <cell r="A3">
            <v>3</v>
          </cell>
          <cell r="B3" t="str">
            <v>Chin</v>
          </cell>
        </row>
        <row r="4">
          <cell r="A4">
            <v>4</v>
          </cell>
          <cell r="B4" t="str">
            <v>Sheliadawn</v>
          </cell>
        </row>
      </sheetData>
      <sheetData sheetId="2">
        <row r="20">
          <cell r="B20" t="str">
            <v>Product 1</v>
          </cell>
        </row>
        <row r="31">
          <cell r="B31" t="str">
            <v>Boom01</v>
          </cell>
        </row>
        <row r="32">
          <cell r="B32" t="str">
            <v>Boom02</v>
          </cell>
        </row>
        <row r="33">
          <cell r="B33" t="str">
            <v>Boom03</v>
          </cell>
        </row>
        <row r="34">
          <cell r="B34" t="str">
            <v>Boom04</v>
          </cell>
        </row>
        <row r="35">
          <cell r="B35" t="str">
            <v>Boom05</v>
          </cell>
        </row>
        <row r="36">
          <cell r="B36" t="str">
            <v>Boom06</v>
          </cell>
        </row>
        <row r="37">
          <cell r="B37" t="str">
            <v>Boom07</v>
          </cell>
        </row>
        <row r="38">
          <cell r="B38" t="str">
            <v>Boom08</v>
          </cell>
        </row>
        <row r="39">
          <cell r="B39" t="str">
            <v>Boom09</v>
          </cell>
        </row>
        <row r="70">
          <cell r="I70">
            <v>0</v>
          </cell>
          <cell r="J70">
            <v>0</v>
          </cell>
          <cell r="K70">
            <v>50000</v>
          </cell>
          <cell r="M70">
            <v>0.15</v>
          </cell>
        </row>
        <row r="71">
          <cell r="I71">
            <v>50001</v>
          </cell>
          <cell r="J71">
            <v>50000</v>
          </cell>
          <cell r="K71">
            <v>75000</v>
          </cell>
          <cell r="L71">
            <v>7500</v>
          </cell>
          <cell r="M71">
            <v>0.25</v>
          </cell>
        </row>
        <row r="72">
          <cell r="I72">
            <v>75001</v>
          </cell>
          <cell r="J72">
            <v>75000</v>
          </cell>
          <cell r="K72">
            <v>100000</v>
          </cell>
          <cell r="L72">
            <v>13750</v>
          </cell>
          <cell r="M72">
            <v>0.34</v>
          </cell>
        </row>
        <row r="73">
          <cell r="I73">
            <v>100001</v>
          </cell>
          <cell r="J73">
            <v>100000</v>
          </cell>
          <cell r="K73">
            <v>335000</v>
          </cell>
          <cell r="L73">
            <v>22250</v>
          </cell>
          <cell r="M73">
            <v>0.39</v>
          </cell>
        </row>
        <row r="74">
          <cell r="I74">
            <v>335001</v>
          </cell>
          <cell r="J74">
            <v>335000</v>
          </cell>
          <cell r="K74">
            <v>10000000</v>
          </cell>
          <cell r="L74">
            <v>113900</v>
          </cell>
          <cell r="M74">
            <v>0.34</v>
          </cell>
        </row>
        <row r="75">
          <cell r="I75">
            <v>10000001</v>
          </cell>
          <cell r="J75">
            <v>10000000</v>
          </cell>
          <cell r="K75">
            <v>15000000</v>
          </cell>
          <cell r="L75">
            <v>3400000.0000000005</v>
          </cell>
          <cell r="M75">
            <v>0.35</v>
          </cell>
        </row>
        <row r="76">
          <cell r="I76">
            <v>15000001</v>
          </cell>
          <cell r="J76">
            <v>15000000</v>
          </cell>
          <cell r="K76">
            <v>18333333</v>
          </cell>
          <cell r="L76">
            <v>5150000</v>
          </cell>
          <cell r="M76">
            <v>0.38</v>
          </cell>
        </row>
        <row r="77">
          <cell r="I77">
            <v>18333334</v>
          </cell>
          <cell r="J77">
            <v>18333333</v>
          </cell>
          <cell r="L77">
            <v>6416666.54</v>
          </cell>
          <cell r="M77">
            <v>0.35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E8">
            <v>2709</v>
          </cell>
          <cell r="F8">
            <v>1623</v>
          </cell>
        </row>
        <row r="9">
          <cell r="E9">
            <v>3629</v>
          </cell>
          <cell r="F9">
            <v>2750</v>
          </cell>
        </row>
        <row r="10">
          <cell r="E10">
            <v>4783</v>
          </cell>
          <cell r="F10">
            <v>3708</v>
          </cell>
        </row>
        <row r="11">
          <cell r="C11">
            <v>7659</v>
          </cell>
          <cell r="D11">
            <v>6812</v>
          </cell>
          <cell r="E11">
            <v>5626</v>
          </cell>
          <cell r="F11">
            <v>5000</v>
          </cell>
          <cell r="G11">
            <v>3650</v>
          </cell>
        </row>
        <row r="12">
          <cell r="C12">
            <v>8816</v>
          </cell>
          <cell r="D12">
            <v>7938</v>
          </cell>
          <cell r="E12">
            <v>6596</v>
          </cell>
          <cell r="F12">
            <v>5864</v>
          </cell>
          <cell r="G12">
            <v>4679</v>
          </cell>
        </row>
        <row r="13">
          <cell r="E13">
            <v>7992</v>
          </cell>
          <cell r="F13">
            <v>6900</v>
          </cell>
        </row>
        <row r="14">
          <cell r="E14">
            <v>8761</v>
          </cell>
          <cell r="F14">
            <v>7914</v>
          </cell>
        </row>
        <row r="15">
          <cell r="E15">
            <v>9782</v>
          </cell>
          <cell r="F15">
            <v>8736</v>
          </cell>
        </row>
        <row r="16">
          <cell r="E16">
            <v>10937</v>
          </cell>
          <cell r="F16">
            <v>9746</v>
          </cell>
        </row>
        <row r="17">
          <cell r="E17">
            <v>11732</v>
          </cell>
          <cell r="F17">
            <v>10792</v>
          </cell>
        </row>
        <row r="18">
          <cell r="E18">
            <v>12904</v>
          </cell>
          <cell r="F18">
            <v>11667</v>
          </cell>
        </row>
        <row r="19">
          <cell r="E19">
            <v>13840</v>
          </cell>
          <cell r="F19">
            <v>12792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ting"/>
      <sheetName val="Any-Column Lookup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Book1"/>
    </sheetNames>
    <definedNames>
      <definedName name="p" refersTo="#REF!"/>
    </defined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-I"/>
      <sheetName val="DJan"/>
      <sheetName val="DFeb"/>
      <sheetName val="DMar"/>
      <sheetName val="DConsolidated"/>
      <sheetName val="E"/>
      <sheetName val="G"/>
      <sheetName val="H"/>
      <sheetName val="I"/>
      <sheetName val="J"/>
      <sheetName val="J-I"/>
      <sheetName val="J-II"/>
      <sheetName val="J-III"/>
      <sheetName val="J-IV"/>
      <sheetName val="J-V"/>
    </sheetNames>
    <sheetDataSet>
      <sheetData sheetId="0" refreshError="1"/>
      <sheetData sheetId="1" refreshError="1"/>
      <sheetData sheetId="2" refreshError="1"/>
      <sheetData sheetId="3">
        <row r="3">
          <cell r="K3" t="str">
            <v>Jan</v>
          </cell>
        </row>
        <row r="4">
          <cell r="K4" t="str">
            <v>Feb</v>
          </cell>
        </row>
        <row r="5">
          <cell r="K5" t="str">
            <v>Mar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C"/>
      <sheetName val="D-I"/>
      <sheetName val="DJan"/>
      <sheetName val="DFeb"/>
      <sheetName val="DMar"/>
      <sheetName val="DConsolidated"/>
      <sheetName val="E"/>
      <sheetName val="G"/>
      <sheetName val="H"/>
      <sheetName val="I"/>
      <sheetName val="J"/>
      <sheetName val="J-I"/>
      <sheetName val="J-II"/>
      <sheetName val="J-III"/>
      <sheetName val="J-IV"/>
      <sheetName val="J-V"/>
    </sheetNames>
    <sheetDataSet>
      <sheetData sheetId="0" refreshError="1"/>
      <sheetData sheetId="1" refreshError="1"/>
      <sheetData sheetId="2">
        <row r="3">
          <cell r="G3" t="str">
            <v>Bombay</v>
          </cell>
          <cell r="I3" t="str">
            <v>FRM Comprehensive</v>
          </cell>
        </row>
        <row r="4">
          <cell r="G4" t="str">
            <v>Delhi</v>
          </cell>
          <cell r="I4" t="str">
            <v>CFA Comprehensive</v>
          </cell>
        </row>
        <row r="5">
          <cell r="G5" t="str">
            <v>Bangalore</v>
          </cell>
          <cell r="I5" t="str">
            <v>VisualizeFRM</v>
          </cell>
        </row>
        <row r="6">
          <cell r="G6" t="str">
            <v>Singapore</v>
          </cell>
          <cell r="I6" t="str">
            <v>Corporate Training</v>
          </cell>
        </row>
        <row r="7">
          <cell r="G7" t="str">
            <v>Online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K Answer"/>
      <sheetName val="K Sensitivity"/>
      <sheetName val="K Limits"/>
      <sheetName val="L"/>
      <sheetName val="L-Sol"/>
      <sheetName val="M"/>
      <sheetName val="N"/>
      <sheetName val="O"/>
      <sheetName val="Scroll Bars and Spinner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>
        <row r="7">
          <cell r="C7">
            <v>7200</v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ture Value"/>
      <sheetName val="Future Value (Data Table)"/>
      <sheetName val="Future Value (2-Inputs)"/>
      <sheetName val="Trend"/>
      <sheetName val="Iterate"/>
      <sheetName val="Correlation"/>
      <sheetName val="Descriptive"/>
      <sheetName val="Histogram"/>
      <sheetName val="Random (Dice Roll)"/>
      <sheetName val="Rank &amp; Percentile"/>
      <sheetName val="Goal Seek"/>
      <sheetName val="Margin"/>
      <sheetName val="Break Even"/>
      <sheetName val="Equations"/>
      <sheetName val="Chart Goal Seek"/>
      <sheetName val="Break Even (Goal Seek)"/>
      <sheetName val="Break Even (Solver)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>
        <row r="10">
          <cell r="B10">
            <v>193224.57293287982</v>
          </cell>
          <cell r="C10">
            <v>135149.68966776197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lp@eclarita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39"/>
  <sheetViews>
    <sheetView showGridLines="0" topLeftCell="A13" workbookViewId="0"/>
  </sheetViews>
  <sheetFormatPr defaultColWidth="0" defaultRowHeight="0" customHeight="1" zeroHeight="1" x14ac:dyDescent="0.2"/>
  <cols>
    <col min="1" max="4" width="10.140625" style="8" customWidth="1"/>
    <col min="5" max="11" width="9.140625" style="8" customWidth="1"/>
    <col min="12" max="256" width="0" style="8" hidden="1"/>
    <col min="257" max="267" width="9.140625" style="8" hidden="1" customWidth="1"/>
    <col min="268" max="512" width="0" style="8" hidden="1"/>
    <col min="513" max="523" width="9.140625" style="8" hidden="1" customWidth="1"/>
    <col min="524" max="768" width="0" style="8" hidden="1"/>
    <col min="769" max="779" width="9.140625" style="8" hidden="1" customWidth="1"/>
    <col min="780" max="1024" width="0" style="8" hidden="1"/>
    <col min="1025" max="1035" width="9.140625" style="8" hidden="1" customWidth="1"/>
    <col min="1036" max="1280" width="0" style="8" hidden="1"/>
    <col min="1281" max="1291" width="9.140625" style="8" hidden="1" customWidth="1"/>
    <col min="1292" max="1536" width="0" style="8" hidden="1"/>
    <col min="1537" max="1547" width="9.140625" style="8" hidden="1" customWidth="1"/>
    <col min="1548" max="1792" width="0" style="8" hidden="1"/>
    <col min="1793" max="1803" width="9.140625" style="8" hidden="1" customWidth="1"/>
    <col min="1804" max="2048" width="0" style="8" hidden="1"/>
    <col min="2049" max="2059" width="9.140625" style="8" hidden="1" customWidth="1"/>
    <col min="2060" max="2304" width="0" style="8" hidden="1"/>
    <col min="2305" max="2315" width="9.140625" style="8" hidden="1" customWidth="1"/>
    <col min="2316" max="2560" width="0" style="8" hidden="1"/>
    <col min="2561" max="2571" width="9.140625" style="8" hidden="1" customWidth="1"/>
    <col min="2572" max="2816" width="0" style="8" hidden="1"/>
    <col min="2817" max="2827" width="9.140625" style="8" hidden="1" customWidth="1"/>
    <col min="2828" max="3072" width="0" style="8" hidden="1"/>
    <col min="3073" max="3083" width="9.140625" style="8" hidden="1" customWidth="1"/>
    <col min="3084" max="3328" width="0" style="8" hidden="1"/>
    <col min="3329" max="3339" width="9.140625" style="8" hidden="1" customWidth="1"/>
    <col min="3340" max="3584" width="0" style="8" hidden="1"/>
    <col min="3585" max="3595" width="9.140625" style="8" hidden="1" customWidth="1"/>
    <col min="3596" max="3840" width="0" style="8" hidden="1"/>
    <col min="3841" max="3851" width="9.140625" style="8" hidden="1" customWidth="1"/>
    <col min="3852" max="4096" width="0" style="8" hidden="1"/>
    <col min="4097" max="4107" width="9.140625" style="8" hidden="1" customWidth="1"/>
    <col min="4108" max="4352" width="0" style="8" hidden="1"/>
    <col min="4353" max="4363" width="9.140625" style="8" hidden="1" customWidth="1"/>
    <col min="4364" max="4608" width="0" style="8" hidden="1"/>
    <col min="4609" max="4619" width="9.140625" style="8" hidden="1" customWidth="1"/>
    <col min="4620" max="4864" width="0" style="8" hidden="1"/>
    <col min="4865" max="4875" width="9.140625" style="8" hidden="1" customWidth="1"/>
    <col min="4876" max="5120" width="0" style="8" hidden="1"/>
    <col min="5121" max="5131" width="9.140625" style="8" hidden="1" customWidth="1"/>
    <col min="5132" max="5376" width="0" style="8" hidden="1"/>
    <col min="5377" max="5387" width="9.140625" style="8" hidden="1" customWidth="1"/>
    <col min="5388" max="5632" width="0" style="8" hidden="1"/>
    <col min="5633" max="5643" width="9.140625" style="8" hidden="1" customWidth="1"/>
    <col min="5644" max="5888" width="0" style="8" hidden="1"/>
    <col min="5889" max="5899" width="9.140625" style="8" hidden="1" customWidth="1"/>
    <col min="5900" max="6144" width="0" style="8" hidden="1"/>
    <col min="6145" max="6155" width="9.140625" style="8" hidden="1" customWidth="1"/>
    <col min="6156" max="6400" width="0" style="8" hidden="1"/>
    <col min="6401" max="6411" width="9.140625" style="8" hidden="1" customWidth="1"/>
    <col min="6412" max="6656" width="0" style="8" hidden="1"/>
    <col min="6657" max="6667" width="9.140625" style="8" hidden="1" customWidth="1"/>
    <col min="6668" max="6912" width="0" style="8" hidden="1"/>
    <col min="6913" max="6923" width="9.140625" style="8" hidden="1" customWidth="1"/>
    <col min="6924" max="7168" width="0" style="8" hidden="1"/>
    <col min="7169" max="7179" width="9.140625" style="8" hidden="1" customWidth="1"/>
    <col min="7180" max="7424" width="0" style="8" hidden="1"/>
    <col min="7425" max="7435" width="9.140625" style="8" hidden="1" customWidth="1"/>
    <col min="7436" max="7680" width="0" style="8" hidden="1"/>
    <col min="7681" max="7691" width="9.140625" style="8" hidden="1" customWidth="1"/>
    <col min="7692" max="7936" width="0" style="8" hidden="1"/>
    <col min="7937" max="7947" width="9.140625" style="8" hidden="1" customWidth="1"/>
    <col min="7948" max="8192" width="0" style="8" hidden="1"/>
    <col min="8193" max="8203" width="9.140625" style="8" hidden="1" customWidth="1"/>
    <col min="8204" max="8448" width="0" style="8" hidden="1"/>
    <col min="8449" max="8459" width="9.140625" style="8" hidden="1" customWidth="1"/>
    <col min="8460" max="8704" width="0" style="8" hidden="1"/>
    <col min="8705" max="8715" width="9.140625" style="8" hidden="1" customWidth="1"/>
    <col min="8716" max="8960" width="0" style="8" hidden="1"/>
    <col min="8961" max="8971" width="9.140625" style="8" hidden="1" customWidth="1"/>
    <col min="8972" max="9216" width="0" style="8" hidden="1"/>
    <col min="9217" max="9227" width="9.140625" style="8" hidden="1" customWidth="1"/>
    <col min="9228" max="9472" width="0" style="8" hidden="1"/>
    <col min="9473" max="9483" width="9.140625" style="8" hidden="1" customWidth="1"/>
    <col min="9484" max="9728" width="0" style="8" hidden="1"/>
    <col min="9729" max="9739" width="9.140625" style="8" hidden="1" customWidth="1"/>
    <col min="9740" max="9984" width="0" style="8" hidden="1"/>
    <col min="9985" max="9995" width="9.140625" style="8" hidden="1" customWidth="1"/>
    <col min="9996" max="10240" width="0" style="8" hidden="1"/>
    <col min="10241" max="10251" width="9.140625" style="8" hidden="1" customWidth="1"/>
    <col min="10252" max="10496" width="0" style="8" hidden="1"/>
    <col min="10497" max="10507" width="9.140625" style="8" hidden="1" customWidth="1"/>
    <col min="10508" max="10752" width="0" style="8" hidden="1"/>
    <col min="10753" max="10763" width="9.140625" style="8" hidden="1" customWidth="1"/>
    <col min="10764" max="11008" width="0" style="8" hidden="1"/>
    <col min="11009" max="11019" width="9.140625" style="8" hidden="1" customWidth="1"/>
    <col min="11020" max="11264" width="0" style="8" hidden="1"/>
    <col min="11265" max="11275" width="9.140625" style="8" hidden="1" customWidth="1"/>
    <col min="11276" max="11520" width="0" style="8" hidden="1"/>
    <col min="11521" max="11531" width="9.140625" style="8" hidden="1" customWidth="1"/>
    <col min="11532" max="11776" width="0" style="8" hidden="1"/>
    <col min="11777" max="11787" width="9.140625" style="8" hidden="1" customWidth="1"/>
    <col min="11788" max="12032" width="0" style="8" hidden="1"/>
    <col min="12033" max="12043" width="9.140625" style="8" hidden="1" customWidth="1"/>
    <col min="12044" max="12288" width="0" style="8" hidden="1"/>
    <col min="12289" max="12299" width="9.140625" style="8" hidden="1" customWidth="1"/>
    <col min="12300" max="12544" width="0" style="8" hidden="1"/>
    <col min="12545" max="12555" width="9.140625" style="8" hidden="1" customWidth="1"/>
    <col min="12556" max="12800" width="0" style="8" hidden="1"/>
    <col min="12801" max="12811" width="9.140625" style="8" hidden="1" customWidth="1"/>
    <col min="12812" max="13056" width="0" style="8" hidden="1"/>
    <col min="13057" max="13067" width="9.140625" style="8" hidden="1" customWidth="1"/>
    <col min="13068" max="13312" width="0" style="8" hidden="1"/>
    <col min="13313" max="13323" width="9.140625" style="8" hidden="1" customWidth="1"/>
    <col min="13324" max="13568" width="0" style="8" hidden="1"/>
    <col min="13569" max="13579" width="9.140625" style="8" hidden="1" customWidth="1"/>
    <col min="13580" max="13824" width="0" style="8" hidden="1"/>
    <col min="13825" max="13835" width="9.140625" style="8" hidden="1" customWidth="1"/>
    <col min="13836" max="14080" width="0" style="8" hidden="1"/>
    <col min="14081" max="14091" width="9.140625" style="8" hidden="1" customWidth="1"/>
    <col min="14092" max="14336" width="0" style="8" hidden="1"/>
    <col min="14337" max="14347" width="9.140625" style="8" hidden="1" customWidth="1"/>
    <col min="14348" max="14592" width="0" style="8" hidden="1"/>
    <col min="14593" max="14603" width="9.140625" style="8" hidden="1" customWidth="1"/>
    <col min="14604" max="14848" width="0" style="8" hidden="1"/>
    <col min="14849" max="14859" width="9.140625" style="8" hidden="1" customWidth="1"/>
    <col min="14860" max="15104" width="0" style="8" hidden="1"/>
    <col min="15105" max="15115" width="9.140625" style="8" hidden="1" customWidth="1"/>
    <col min="15116" max="15360" width="0" style="8" hidden="1"/>
    <col min="15361" max="15371" width="9.140625" style="8" hidden="1" customWidth="1"/>
    <col min="15372" max="15616" width="0" style="8" hidden="1"/>
    <col min="15617" max="15627" width="9.140625" style="8" hidden="1" customWidth="1"/>
    <col min="15628" max="15872" width="0" style="8" hidden="1"/>
    <col min="15873" max="15883" width="9.140625" style="8" hidden="1" customWidth="1"/>
    <col min="15884" max="16128" width="0" style="8" hidden="1"/>
    <col min="16129" max="16139" width="9.140625" style="8" hidden="1" customWidth="1"/>
    <col min="16140" max="16384" width="0" style="8" hidden="1"/>
  </cols>
  <sheetData>
    <row r="1" spans="1:11" ht="12.75" x14ac:dyDescent="0.2">
      <c r="A1" s="4"/>
      <c r="B1" s="5"/>
      <c r="C1" s="5"/>
      <c r="D1" s="5"/>
      <c r="E1" s="5"/>
      <c r="F1" s="6"/>
      <c r="G1" s="5"/>
      <c r="H1" s="5"/>
      <c r="I1" s="5"/>
      <c r="J1" s="5"/>
      <c r="K1" s="7"/>
    </row>
    <row r="2" spans="1:11" ht="140.1" customHeight="1" x14ac:dyDescent="0.2">
      <c r="A2" s="9"/>
      <c r="B2" s="10"/>
      <c r="C2" s="10"/>
      <c r="D2" s="10"/>
      <c r="E2" s="10"/>
      <c r="F2" s="10"/>
      <c r="G2" s="10"/>
      <c r="I2" s="10"/>
      <c r="J2" s="10"/>
      <c r="K2" s="11"/>
    </row>
    <row r="3" spans="1:11" ht="23.25" x14ac:dyDescent="0.2">
      <c r="A3" s="9"/>
      <c r="B3" s="10"/>
      <c r="C3" s="10"/>
      <c r="D3" s="10"/>
      <c r="E3" s="28" t="s">
        <v>7</v>
      </c>
      <c r="F3" s="28"/>
      <c r="G3" s="28"/>
      <c r="H3" s="28"/>
      <c r="I3" s="28"/>
      <c r="J3" s="28"/>
      <c r="K3" s="28"/>
    </row>
    <row r="4" spans="1:11" ht="15" x14ac:dyDescent="0.2">
      <c r="A4" s="9"/>
      <c r="B4" s="10"/>
      <c r="C4" s="10"/>
      <c r="D4" s="12"/>
      <c r="E4" s="29" t="s">
        <v>0</v>
      </c>
      <c r="F4" s="29"/>
      <c r="G4" s="29"/>
      <c r="H4" s="29"/>
      <c r="I4" s="29"/>
      <c r="J4" s="29"/>
      <c r="K4" s="29"/>
    </row>
    <row r="5" spans="1:11" ht="15" x14ac:dyDescent="0.2">
      <c r="A5" s="9"/>
      <c r="B5" s="10"/>
      <c r="C5" s="10"/>
      <c r="D5" s="12"/>
      <c r="E5" s="13"/>
      <c r="F5" s="13"/>
      <c r="G5" s="13"/>
      <c r="H5" s="13"/>
      <c r="I5" s="13"/>
      <c r="J5" s="13"/>
      <c r="K5" s="13"/>
    </row>
    <row r="6" spans="1:11" ht="18" customHeight="1" x14ac:dyDescent="0.2">
      <c r="A6" s="9"/>
      <c r="B6" s="10"/>
      <c r="C6" s="10"/>
      <c r="D6" s="12"/>
      <c r="E6" s="30"/>
      <c r="F6" s="30"/>
      <c r="G6" s="30"/>
      <c r="H6" s="30"/>
      <c r="I6" s="30"/>
      <c r="J6" s="30"/>
      <c r="K6" s="30"/>
    </row>
    <row r="7" spans="1:11" ht="12.75" customHeight="1" x14ac:dyDescent="0.2">
      <c r="A7" s="9"/>
      <c r="B7" s="10"/>
      <c r="C7" s="10"/>
    </row>
    <row r="8" spans="1:11" s="17" customFormat="1" ht="48" customHeight="1" x14ac:dyDescent="0.25">
      <c r="A8" s="14"/>
      <c r="B8" s="15"/>
      <c r="C8" s="15"/>
      <c r="D8" s="16"/>
      <c r="E8" s="31" t="s">
        <v>11</v>
      </c>
      <c r="F8" s="31"/>
      <c r="G8" s="31"/>
      <c r="H8" s="31"/>
      <c r="I8" s="31"/>
      <c r="J8" s="31"/>
      <c r="K8" s="31"/>
    </row>
    <row r="9" spans="1:11" ht="12.75" x14ac:dyDescent="0.2">
      <c r="A9" s="9"/>
      <c r="B9" s="10"/>
      <c r="C9" s="10"/>
    </row>
    <row r="10" spans="1:11" ht="12.75" x14ac:dyDescent="0.2">
      <c r="A10" s="9"/>
      <c r="B10" s="10"/>
      <c r="C10" s="10"/>
      <c r="E10" s="10"/>
      <c r="F10" s="10"/>
      <c r="G10" s="10"/>
      <c r="H10" s="10"/>
      <c r="I10" s="10"/>
      <c r="J10" s="10"/>
      <c r="K10" s="10"/>
    </row>
    <row r="11" spans="1:11" ht="51.75" customHeight="1" x14ac:dyDescent="0.2">
      <c r="A11" s="9"/>
      <c r="B11" s="10"/>
      <c r="C11" s="10"/>
      <c r="D11" s="10"/>
      <c r="E11" s="32"/>
      <c r="F11" s="32"/>
      <c r="G11" s="32"/>
      <c r="H11" s="32"/>
      <c r="I11" s="32"/>
      <c r="J11" s="32"/>
      <c r="K11" s="32"/>
    </row>
    <row r="12" spans="1:11" ht="15" x14ac:dyDescent="0.2">
      <c r="A12" s="9"/>
      <c r="B12" s="10"/>
      <c r="C12" s="10"/>
      <c r="E12" s="18"/>
      <c r="F12" s="18"/>
      <c r="G12" s="18"/>
      <c r="H12" s="18"/>
      <c r="I12" s="18"/>
      <c r="J12" s="19"/>
      <c r="K12" s="19"/>
    </row>
    <row r="13" spans="1:11" ht="33" customHeight="1" x14ac:dyDescent="0.2">
      <c r="A13" s="9"/>
      <c r="B13" s="10"/>
      <c r="C13" s="10"/>
      <c r="D13" s="10"/>
      <c r="E13" s="27"/>
      <c r="F13" s="27"/>
      <c r="G13" s="27"/>
      <c r="H13" s="27"/>
      <c r="I13" s="27"/>
      <c r="J13" s="27"/>
      <c r="K13" s="27"/>
    </row>
    <row r="14" spans="1:11" ht="12.75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1"/>
    </row>
    <row r="15" spans="1:11" ht="15" x14ac:dyDescent="0.25">
      <c r="A15" s="9"/>
      <c r="B15" s="10"/>
      <c r="C15" s="10"/>
      <c r="D15" s="10"/>
      <c r="E15" s="20" t="s">
        <v>8</v>
      </c>
      <c r="F15" s="10"/>
      <c r="G15" s="10"/>
      <c r="I15" s="10"/>
      <c r="J15" s="10"/>
      <c r="K15" s="11"/>
    </row>
    <row r="16" spans="1:11" ht="12.75" x14ac:dyDescent="0.2">
      <c r="A16" s="9"/>
      <c r="B16" s="10"/>
      <c r="C16" s="10"/>
      <c r="D16" s="10"/>
      <c r="F16" s="21" t="s">
        <v>9</v>
      </c>
      <c r="G16" s="10"/>
      <c r="I16" s="10"/>
      <c r="J16" s="10"/>
      <c r="K16" s="11"/>
    </row>
    <row r="17" spans="1:11" ht="12.75" x14ac:dyDescent="0.2">
      <c r="A17" s="9"/>
      <c r="B17" s="10"/>
      <c r="C17" s="10"/>
      <c r="D17" s="10"/>
      <c r="G17" s="10"/>
      <c r="I17" s="10"/>
      <c r="J17" s="10"/>
      <c r="K17" s="11"/>
    </row>
    <row r="18" spans="1:11" ht="12.75" x14ac:dyDescent="0.2">
      <c r="A18" s="22" t="s">
        <v>10</v>
      </c>
      <c r="B18" s="10"/>
      <c r="C18" s="10"/>
      <c r="D18" s="10"/>
      <c r="G18" s="10"/>
      <c r="I18" s="10"/>
      <c r="J18" s="10"/>
      <c r="K18" s="11"/>
    </row>
    <row r="19" spans="1:11" ht="12.75" x14ac:dyDescent="0.2">
      <c r="A19" s="23"/>
      <c r="B19" s="10"/>
      <c r="C19" s="10"/>
      <c r="D19" s="10"/>
      <c r="F19" s="21"/>
      <c r="G19" s="10"/>
      <c r="I19" s="10"/>
      <c r="J19" s="10"/>
      <c r="K19" s="11"/>
    </row>
    <row r="20" spans="1:11" ht="12.75" x14ac:dyDescent="0.2">
      <c r="A20" s="23"/>
      <c r="B20" s="10"/>
      <c r="C20" s="10"/>
      <c r="D20" s="10"/>
      <c r="E20" s="24"/>
      <c r="F20" s="21"/>
      <c r="G20" s="10"/>
      <c r="I20" s="10"/>
      <c r="J20" s="10"/>
      <c r="K20" s="11"/>
    </row>
    <row r="21" spans="1:11" ht="12.75" x14ac:dyDescent="0.2">
      <c r="I21" s="10"/>
      <c r="J21" s="10"/>
      <c r="K21" s="11"/>
    </row>
    <row r="22" spans="1:11" ht="12.75" hidden="1" x14ac:dyDescent="0.2">
      <c r="B22" s="10"/>
      <c r="C22" s="10"/>
      <c r="D22" s="10"/>
      <c r="E22" s="10"/>
      <c r="F22" s="10"/>
      <c r="G22" s="10"/>
      <c r="I22" s="10"/>
      <c r="J22" s="10"/>
      <c r="K22" s="11"/>
    </row>
    <row r="23" spans="1:11" ht="12.75" hidden="1" x14ac:dyDescent="0.2">
      <c r="B23" s="10"/>
      <c r="C23" s="10"/>
      <c r="D23" s="10"/>
      <c r="E23" s="10"/>
      <c r="F23" s="10"/>
      <c r="G23" s="10"/>
      <c r="I23" s="10"/>
      <c r="J23" s="10"/>
      <c r="K23" s="11"/>
    </row>
    <row r="24" spans="1:11" ht="12.75" hidden="1" x14ac:dyDescent="0.2">
      <c r="B24" s="10"/>
      <c r="C24" s="10"/>
      <c r="D24" s="10"/>
      <c r="E24" s="10"/>
      <c r="F24" s="10"/>
      <c r="G24" s="10"/>
      <c r="I24" s="10"/>
      <c r="J24" s="10"/>
      <c r="K24" s="11"/>
    </row>
    <row r="25" spans="1:11" ht="12.75" hidden="1" customHeight="1" x14ac:dyDescent="0.2"/>
    <row r="26" spans="1:11" ht="12.75" hidden="1" customHeight="1" x14ac:dyDescent="0.2"/>
    <row r="27" spans="1:11" ht="12.75" hidden="1" customHeight="1" x14ac:dyDescent="0.2"/>
    <row r="28" spans="1:11" ht="12.75" hidden="1" customHeight="1" x14ac:dyDescent="0.2"/>
    <row r="29" spans="1:11" ht="12.75" hidden="1" customHeight="1" x14ac:dyDescent="0.2"/>
    <row r="30" spans="1:11" ht="12.75" hidden="1" customHeight="1" x14ac:dyDescent="0.2"/>
    <row r="31" spans="1:11" ht="12.75" hidden="1" customHeight="1" x14ac:dyDescent="0.2"/>
    <row r="32" spans="1:11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</sheetData>
  <sheetProtection selectLockedCells="1" selectUnlockedCells="1"/>
  <mergeCells count="6">
    <mergeCell ref="E13:K13"/>
    <mergeCell ref="E3:K3"/>
    <mergeCell ref="E4:K4"/>
    <mergeCell ref="E6:K6"/>
    <mergeCell ref="E8:K8"/>
    <mergeCell ref="E11:K11"/>
  </mergeCells>
  <hyperlinks>
    <hyperlink ref="F16" r:id="rId1"/>
  </hyperlinks>
  <pageMargins left="0.75" right="0.75" top="1" bottom="1" header="0.5" footer="0.5"/>
  <pageSetup paperSize="9" orientation="portrait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tabSelected="1" workbookViewId="0">
      <selection activeCell="G7" sqref="G7"/>
    </sheetView>
  </sheetViews>
  <sheetFormatPr defaultRowHeight="15" x14ac:dyDescent="0.25"/>
  <cols>
    <col min="1" max="1" width="3.42578125" customWidth="1"/>
    <col min="2" max="2" width="11.42578125" customWidth="1"/>
    <col min="3" max="3" width="0" hidden="1" customWidth="1"/>
    <col min="4" max="4" width="10.42578125" hidden="1" customWidth="1"/>
    <col min="5" max="5" width="3.140625" customWidth="1"/>
    <col min="6" max="6" width="9.7109375" bestFit="1" customWidth="1"/>
    <col min="7" max="7" width="10" bestFit="1" customWidth="1"/>
  </cols>
  <sheetData>
    <row r="1" spans="1:16" ht="18.75" x14ac:dyDescent="0.3">
      <c r="A1" s="1" t="s">
        <v>1</v>
      </c>
    </row>
    <row r="3" spans="1:16" x14ac:dyDescent="0.25">
      <c r="P3" s="2"/>
    </row>
    <row r="4" spans="1:16" x14ac:dyDescent="0.25">
      <c r="C4" s="3" t="s">
        <v>2</v>
      </c>
      <c r="D4" s="3" t="s">
        <v>3</v>
      </c>
      <c r="F4" s="3" t="s">
        <v>4</v>
      </c>
      <c r="G4" s="3" t="s">
        <v>5</v>
      </c>
    </row>
    <row r="5" spans="1:16" x14ac:dyDescent="0.25">
      <c r="B5" t="s">
        <v>12</v>
      </c>
      <c r="C5" s="25">
        <v>50</v>
      </c>
      <c r="D5" s="25">
        <v>65</v>
      </c>
      <c r="F5" s="26">
        <v>10.72</v>
      </c>
      <c r="G5" s="26">
        <v>66.510000000000005</v>
      </c>
      <c r="H5">
        <f>+G5-F5</f>
        <v>55.790000000000006</v>
      </c>
    </row>
    <row r="6" spans="1:16" x14ac:dyDescent="0.25">
      <c r="B6" t="s">
        <v>13</v>
      </c>
      <c r="C6" s="25">
        <v>50</v>
      </c>
      <c r="D6" s="25">
        <v>62</v>
      </c>
      <c r="F6" s="26">
        <v>14.93</v>
      </c>
      <c r="G6" s="26">
        <v>57.46</v>
      </c>
      <c r="H6">
        <f t="shared" ref="H6:H7" si="0">+G6-F6</f>
        <v>42.53</v>
      </c>
    </row>
    <row r="7" spans="1:16" x14ac:dyDescent="0.25">
      <c r="B7" t="s">
        <v>14</v>
      </c>
      <c r="C7" s="25">
        <v>55</v>
      </c>
      <c r="D7" s="25">
        <v>80</v>
      </c>
      <c r="F7" s="26">
        <v>5.53</v>
      </c>
      <c r="G7" s="26">
        <v>15.76</v>
      </c>
      <c r="H7">
        <f t="shared" si="0"/>
        <v>10.23</v>
      </c>
    </row>
    <row r="8" spans="1:16" x14ac:dyDescent="0.25">
      <c r="C8" s="25">
        <v>52</v>
      </c>
      <c r="D8" s="25">
        <v>59</v>
      </c>
      <c r="F8" s="26"/>
      <c r="G8" s="26"/>
    </row>
    <row r="9" spans="1:16" x14ac:dyDescent="0.25">
      <c r="F9" s="26"/>
      <c r="G9" s="26"/>
    </row>
    <row r="11" spans="1:16" x14ac:dyDescent="0.25">
      <c r="B11" t="s">
        <v>6</v>
      </c>
    </row>
    <row r="19" spans="17:17" x14ac:dyDescent="0.25">
      <c r="Q19" t="s">
        <v>15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workbookViewId="0">
      <selection activeCell="T13" sqref="T13"/>
    </sheetView>
  </sheetViews>
  <sheetFormatPr defaultRowHeight="15" x14ac:dyDescent="0.25"/>
  <cols>
    <col min="1" max="1" width="3.42578125" customWidth="1"/>
    <col min="2" max="2" width="11.42578125" customWidth="1"/>
    <col min="3" max="3" width="0" hidden="1" customWidth="1"/>
    <col min="4" max="4" width="10.42578125" hidden="1" customWidth="1"/>
    <col min="5" max="5" width="3.140625" customWidth="1"/>
    <col min="6" max="6" width="9.7109375" bestFit="1" customWidth="1"/>
    <col min="7" max="7" width="10" bestFit="1" customWidth="1"/>
  </cols>
  <sheetData>
    <row r="1" spans="1:16" ht="18.75" x14ac:dyDescent="0.3">
      <c r="A1" s="1" t="s">
        <v>1</v>
      </c>
    </row>
    <row r="3" spans="1:16" x14ac:dyDescent="0.25">
      <c r="P3" s="2"/>
    </row>
    <row r="4" spans="1:16" x14ac:dyDescent="0.25">
      <c r="C4" s="3" t="s">
        <v>2</v>
      </c>
      <c r="D4" s="3" t="s">
        <v>3</v>
      </c>
      <c r="F4" s="3" t="s">
        <v>4</v>
      </c>
      <c r="G4" s="3" t="s">
        <v>5</v>
      </c>
    </row>
    <row r="5" spans="1:16" x14ac:dyDescent="0.25">
      <c r="B5" t="s">
        <v>12</v>
      </c>
      <c r="C5" s="25">
        <v>50</v>
      </c>
      <c r="D5" s="25">
        <v>65</v>
      </c>
      <c r="F5" s="26">
        <v>10.72</v>
      </c>
      <c r="G5" s="26">
        <v>66.510000000000005</v>
      </c>
      <c r="H5">
        <f>+G5-F5</f>
        <v>55.790000000000006</v>
      </c>
    </row>
    <row r="6" spans="1:16" x14ac:dyDescent="0.25">
      <c r="B6" t="s">
        <v>13</v>
      </c>
      <c r="C6" s="25">
        <v>50</v>
      </c>
      <c r="D6" s="25">
        <v>62</v>
      </c>
      <c r="F6" s="26">
        <v>14.93</v>
      </c>
      <c r="G6" s="26">
        <v>57.46</v>
      </c>
      <c r="H6">
        <f t="shared" ref="H6:H7" si="0">+G6-F6</f>
        <v>42.53</v>
      </c>
    </row>
    <row r="7" spans="1:16" x14ac:dyDescent="0.25">
      <c r="B7" t="s">
        <v>14</v>
      </c>
      <c r="C7" s="25">
        <v>55</v>
      </c>
      <c r="D7" s="25">
        <v>80</v>
      </c>
      <c r="F7" s="26">
        <v>5.53</v>
      </c>
      <c r="G7" s="26">
        <v>15.76</v>
      </c>
      <c r="H7">
        <f t="shared" si="0"/>
        <v>10.23</v>
      </c>
    </row>
    <row r="8" spans="1:16" x14ac:dyDescent="0.25">
      <c r="C8" s="25">
        <v>52</v>
      </c>
      <c r="D8" s="25">
        <v>59</v>
      </c>
      <c r="F8" s="26"/>
      <c r="G8" s="26"/>
    </row>
    <row r="9" spans="1:16" x14ac:dyDescent="0.25">
      <c r="F9" s="26"/>
      <c r="G9" s="26"/>
    </row>
    <row r="11" spans="1:16" x14ac:dyDescent="0.25">
      <c r="B11" t="s">
        <v>6</v>
      </c>
    </row>
    <row r="19" spans="17:17" x14ac:dyDescent="0.25">
      <c r="Q19" t="s">
        <v>15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7:H8"/>
  <sheetViews>
    <sheetView workbookViewId="0">
      <selection activeCell="H8" sqref="H8"/>
    </sheetView>
  </sheetViews>
  <sheetFormatPr defaultRowHeight="15" x14ac:dyDescent="0.25"/>
  <sheetData>
    <row r="7" spans="8:8" x14ac:dyDescent="0.25">
      <c r="H7" t="s">
        <v>16</v>
      </c>
    </row>
    <row r="8" spans="8:8" x14ac:dyDescent="0.25">
      <c r="H8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Football Field</vt:lpstr>
      <vt:lpstr>Football Field (2)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KailasKale</dc:creator>
  <cp:lastModifiedBy>Mashada Kamal</cp:lastModifiedBy>
  <dcterms:created xsi:type="dcterms:W3CDTF">2013-02-14T06:49:49Z</dcterms:created>
  <dcterms:modified xsi:type="dcterms:W3CDTF">2015-12-01T22:32:49Z</dcterms:modified>
</cp:coreProperties>
</file>